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12.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codeName="ThisWorkbook" autoCompressPictures="0"/>
  <bookViews>
    <workbookView xWindow="-20" yWindow="590" windowWidth="19280" windowHeight="9030" tabRatio="889"/>
  </bookViews>
  <sheets>
    <sheet name="Introduction" sheetId="23" r:id="rId1"/>
    <sheet name="Level 3 SOPs Overview" sheetId="18" r:id="rId2"/>
    <sheet name="FULL LIST" sheetId="17" r:id="rId3"/>
    <sheet name="MEC" sheetId="3" r:id="rId4"/>
    <sheet name="Cluster Coord" sheetId="4" r:id="rId5"/>
    <sheet name="Planning" sheetId="5" r:id="rId6"/>
    <sheet name="HR" sheetId="6" r:id="rId7"/>
    <sheet name="Proc &amp; Log" sheetId="7" r:id="rId8"/>
    <sheet name="Admin &amp; Finance" sheetId="8" r:id="rId9"/>
    <sheet name="NGO " sheetId="9" r:id="rId10"/>
    <sheet name="Resource Mob" sheetId="10" r:id="rId11"/>
    <sheet name="Media &amp; Comm" sheetId="11" r:id="rId12"/>
    <sheet name="ITC" sheetId="13" r:id="rId13"/>
    <sheet name="Safety &amp; Security" sheetId="14" r:id="rId14"/>
    <sheet name="Related documents" sheetId="19" r:id="rId15"/>
    <sheet name="Strategic obj &amp; Risk Mngmt " sheetId="20" r:id="rId16"/>
    <sheet name="Acronyms" sheetId="22" r:id="rId17"/>
  </sheets>
  <definedNames>
    <definedName name="_xlnm._FilterDatabase" localSheetId="3" hidden="1">MEC!$A$2:$G$24</definedName>
    <definedName name="_MON_1390316769" localSheetId="3">MEC!$A$31</definedName>
    <definedName name="_MON_1390316826" localSheetId="14">'Related documents'!#REF!</definedName>
    <definedName name="_xlnm.Print_Area" localSheetId="1">'Level 3 SOPs Overview'!$A$1:$L$6</definedName>
    <definedName name="_xlnm.Print_Area" localSheetId="14">'Related documents'!$A$1:$B$28</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3" i="4" l="1"/>
  <c r="G11" i="8" l="1"/>
  <c r="F11" i="8"/>
  <c r="E11" i="8"/>
  <c r="G10" i="8"/>
  <c r="F10" i="8"/>
  <c r="E10" i="8"/>
  <c r="D10" i="8"/>
  <c r="C11" i="8"/>
  <c r="C10" i="8"/>
  <c r="G9" i="8"/>
  <c r="F9" i="8"/>
  <c r="E9" i="8"/>
  <c r="C9" i="8"/>
  <c r="C3" i="8"/>
  <c r="C4" i="8"/>
  <c r="C5" i="8"/>
  <c r="C6" i="8"/>
  <c r="C7" i="8"/>
  <c r="C8" i="8"/>
  <c r="E8" i="8" l="1"/>
  <c r="F8" i="8"/>
  <c r="G8" i="8"/>
  <c r="G3" i="9" l="1"/>
  <c r="G4" i="9"/>
  <c r="G5" i="9"/>
  <c r="G6" i="9"/>
  <c r="G7" i="9"/>
  <c r="F3" i="9"/>
  <c r="F4" i="9"/>
  <c r="F5" i="9"/>
  <c r="F6" i="9"/>
  <c r="F7" i="9"/>
  <c r="E3" i="9"/>
  <c r="E4" i="9"/>
  <c r="E5" i="9"/>
  <c r="E6" i="9"/>
  <c r="E7" i="9"/>
  <c r="D3" i="9"/>
  <c r="D4" i="9"/>
  <c r="D5" i="9"/>
  <c r="D6" i="9"/>
  <c r="D7" i="9"/>
  <c r="C3" i="9"/>
  <c r="C4" i="9"/>
  <c r="C5" i="9"/>
  <c r="C6" i="9"/>
  <c r="C7" i="9"/>
  <c r="G3" i="11"/>
  <c r="G4" i="11"/>
  <c r="G5" i="11"/>
  <c r="G6" i="11"/>
  <c r="G7" i="11"/>
  <c r="G8" i="11"/>
  <c r="G9" i="11"/>
  <c r="G10" i="11"/>
  <c r="G11" i="11"/>
  <c r="G12" i="11"/>
  <c r="G13" i="11"/>
  <c r="F3" i="11"/>
  <c r="F4" i="11"/>
  <c r="F5" i="11"/>
  <c r="F6" i="11"/>
  <c r="F7" i="11"/>
  <c r="F8" i="11"/>
  <c r="F9" i="11"/>
  <c r="F10" i="11"/>
  <c r="F11" i="11"/>
  <c r="F12" i="11"/>
  <c r="F13" i="11"/>
  <c r="E3" i="11"/>
  <c r="E4" i="11"/>
  <c r="E5" i="11"/>
  <c r="E6" i="11"/>
  <c r="E7" i="11"/>
  <c r="E8" i="11"/>
  <c r="E9" i="11"/>
  <c r="E10" i="11"/>
  <c r="E11" i="11"/>
  <c r="E12" i="11"/>
  <c r="E13" i="11"/>
  <c r="G3" i="8"/>
  <c r="G4" i="8"/>
  <c r="G5" i="8"/>
  <c r="G6" i="8"/>
  <c r="G7" i="8"/>
  <c r="F3" i="8"/>
  <c r="F4" i="8"/>
  <c r="F5" i="8"/>
  <c r="F6" i="8"/>
  <c r="F7" i="8"/>
  <c r="E3" i="8"/>
  <c r="E4" i="8"/>
  <c r="E5" i="8"/>
  <c r="E6" i="8"/>
  <c r="E7" i="8"/>
  <c r="G3" i="5"/>
  <c r="G4" i="5"/>
  <c r="G5" i="5"/>
  <c r="G6" i="5"/>
  <c r="G7" i="5"/>
  <c r="G8" i="5"/>
  <c r="G9" i="5"/>
  <c r="G10" i="5"/>
  <c r="G11" i="5"/>
  <c r="G12" i="5"/>
  <c r="G13" i="5"/>
  <c r="G14" i="5"/>
  <c r="G15" i="5"/>
  <c r="G16" i="5"/>
  <c r="G17" i="5"/>
  <c r="G18" i="5"/>
  <c r="G19" i="5"/>
  <c r="F3" i="5"/>
  <c r="F4" i="5"/>
  <c r="F5" i="5"/>
  <c r="F6" i="5"/>
  <c r="F7" i="5"/>
  <c r="F8" i="5"/>
  <c r="F9" i="5"/>
  <c r="F10" i="5"/>
  <c r="F11" i="5"/>
  <c r="F12" i="5"/>
  <c r="F13" i="5"/>
  <c r="F14" i="5"/>
  <c r="F15" i="5"/>
  <c r="F16" i="5"/>
  <c r="F17" i="5"/>
  <c r="F18" i="5"/>
  <c r="F19" i="5"/>
  <c r="E3" i="5"/>
  <c r="E4" i="5"/>
  <c r="E5" i="5"/>
  <c r="E6" i="5"/>
  <c r="E7" i="5"/>
  <c r="E8" i="5"/>
  <c r="E9" i="5"/>
  <c r="E10" i="5"/>
  <c r="E11" i="5"/>
  <c r="E12" i="5"/>
  <c r="E13" i="5"/>
  <c r="E14" i="5"/>
  <c r="E15" i="5"/>
  <c r="E16" i="5"/>
  <c r="E17" i="5"/>
  <c r="E18" i="5"/>
  <c r="E19" i="5"/>
  <c r="G4" i="4"/>
  <c r="G5" i="4"/>
  <c r="G6" i="4"/>
  <c r="G7" i="4"/>
  <c r="G8" i="4"/>
  <c r="G9" i="4"/>
  <c r="G10" i="4"/>
  <c r="G11" i="4"/>
  <c r="G12" i="4"/>
  <c r="G13" i="4"/>
  <c r="G14" i="4"/>
  <c r="G15" i="4"/>
  <c r="G16" i="4"/>
  <c r="F3" i="4"/>
  <c r="F4" i="4"/>
  <c r="F5" i="4"/>
  <c r="F6" i="4"/>
  <c r="F7" i="4"/>
  <c r="F8" i="4"/>
  <c r="F9" i="4"/>
  <c r="F10" i="4"/>
  <c r="F11" i="4"/>
  <c r="F12" i="4"/>
  <c r="F13" i="4"/>
  <c r="F14" i="4"/>
  <c r="F15" i="4"/>
  <c r="F16" i="4"/>
  <c r="E3" i="4"/>
  <c r="E4" i="4"/>
  <c r="E5" i="4"/>
  <c r="E6" i="4"/>
  <c r="E7" i="4"/>
  <c r="E8" i="4"/>
  <c r="E9" i="4"/>
  <c r="E10" i="4"/>
  <c r="E11" i="4"/>
  <c r="E12" i="4"/>
  <c r="E13" i="4"/>
  <c r="E14" i="4"/>
  <c r="E15" i="4"/>
  <c r="E16" i="4"/>
  <c r="D3" i="11"/>
  <c r="D4" i="11"/>
  <c r="D5" i="11"/>
  <c r="D6" i="11"/>
  <c r="D7" i="11"/>
  <c r="D8" i="11"/>
  <c r="D9" i="11"/>
  <c r="D10" i="11"/>
  <c r="D11" i="11"/>
  <c r="D12" i="11"/>
  <c r="D13" i="11"/>
  <c r="C3" i="11"/>
  <c r="C4" i="11"/>
  <c r="C5" i="11"/>
  <c r="C6" i="11"/>
  <c r="C7" i="11"/>
  <c r="C8" i="11"/>
  <c r="C9" i="11"/>
  <c r="C10" i="11"/>
  <c r="C11" i="11"/>
  <c r="C12" i="11"/>
  <c r="C13" i="11"/>
  <c r="D3" i="8"/>
  <c r="D4" i="8"/>
  <c r="D5" i="8"/>
  <c r="D6" i="8"/>
  <c r="D7" i="8"/>
  <c r="D3" i="5"/>
  <c r="D4" i="5"/>
  <c r="D5" i="5"/>
  <c r="D6" i="5"/>
  <c r="D7" i="5"/>
  <c r="D8" i="5"/>
  <c r="D9" i="5"/>
  <c r="D10" i="5"/>
  <c r="D11" i="5"/>
  <c r="D12" i="5"/>
  <c r="D13" i="5"/>
  <c r="D14" i="5"/>
  <c r="D15" i="5"/>
  <c r="D16" i="5"/>
  <c r="D17" i="5"/>
  <c r="D18" i="5"/>
  <c r="D19" i="5"/>
  <c r="D3" i="4"/>
  <c r="D4" i="4"/>
  <c r="D5" i="4"/>
  <c r="D6" i="4"/>
  <c r="D7" i="4"/>
  <c r="D9" i="4"/>
  <c r="D10" i="4"/>
  <c r="D11" i="4"/>
  <c r="D12" i="4"/>
  <c r="D13" i="4"/>
  <c r="D14" i="4"/>
  <c r="D15" i="4"/>
  <c r="D16" i="4"/>
  <c r="C3" i="5"/>
  <c r="C4" i="5"/>
  <c r="C5" i="5"/>
  <c r="C6" i="5"/>
  <c r="C7" i="5"/>
  <c r="C8" i="5"/>
  <c r="C9" i="5"/>
  <c r="C10" i="5"/>
  <c r="C11" i="5"/>
  <c r="C12" i="5"/>
  <c r="C13" i="5"/>
  <c r="C14" i="5"/>
  <c r="C15" i="5"/>
  <c r="C16" i="5"/>
  <c r="C17" i="5"/>
  <c r="C18" i="5"/>
  <c r="C19" i="5"/>
  <c r="C3" i="4"/>
  <c r="C4" i="4"/>
  <c r="C5" i="4"/>
  <c r="C6" i="4"/>
  <c r="C7" i="4"/>
  <c r="C8" i="4"/>
  <c r="C9" i="4"/>
  <c r="C10" i="4"/>
  <c r="C11" i="4"/>
  <c r="C12" i="4"/>
  <c r="C13" i="4"/>
  <c r="C14" i="4"/>
  <c r="C15" i="4"/>
  <c r="C16" i="4"/>
</calcChain>
</file>

<file path=xl/sharedStrings.xml><?xml version="1.0" encoding="utf-8"?>
<sst xmlns="http://schemas.openxmlformats.org/spreadsheetml/2006/main" count="2145" uniqueCount="693">
  <si>
    <t>Cluster Coordination</t>
  </si>
  <si>
    <t>Human Resources</t>
  </si>
  <si>
    <t>Prior</t>
  </si>
  <si>
    <t>CO</t>
  </si>
  <si>
    <t>RO</t>
  </si>
  <si>
    <t>Timing</t>
  </si>
  <si>
    <t>Sector</t>
  </si>
  <si>
    <t>Action</t>
  </si>
  <si>
    <t>Considerations</t>
  </si>
  <si>
    <t>Responsibility</t>
  </si>
  <si>
    <t>Engage/Consult</t>
  </si>
  <si>
    <t>Approval/ Clearance</t>
  </si>
  <si>
    <t>EMT</t>
  </si>
  <si>
    <t>Immediately (24 hrs)</t>
  </si>
  <si>
    <t>48 hours</t>
  </si>
  <si>
    <t>Week 1</t>
  </si>
  <si>
    <t>Weeks +</t>
  </si>
  <si>
    <t xml:space="preserve">Humanitarian Planning, Performance Monitoring and Evaluation </t>
  </si>
  <si>
    <t>None</t>
  </si>
  <si>
    <t>Resource Mobilization</t>
  </si>
  <si>
    <t>48 Hours</t>
  </si>
  <si>
    <t xml:space="preserve">Week 1 </t>
  </si>
  <si>
    <t>CO security focal point/officer</t>
  </si>
  <si>
    <t>RO, EMT</t>
  </si>
  <si>
    <t>CO, RO</t>
  </si>
  <si>
    <t>Planning</t>
  </si>
  <si>
    <t xml:space="preserve">• Should form part of the post activity report.
• Post activity report completed and submitted to HQ Security prior to departure. </t>
  </si>
  <si>
    <t xml:space="preserve">3. Determine CO role in sector/cluster coordination and identify immediate additional surge requirements </t>
  </si>
  <si>
    <t>5. Provide HQ guidance on cluster coordination</t>
  </si>
  <si>
    <t xml:space="preserve">10. Agree and sign MoU on co-leadership arrangements and division of responsibilities </t>
  </si>
  <si>
    <t>11. Prepare initial cluster response strategy/plans</t>
  </si>
  <si>
    <t xml:space="preserve">1. Assess the initial situation </t>
  </si>
  <si>
    <t>1. Assess Communication Capacity at CO and RO level</t>
  </si>
  <si>
    <t xml:space="preserve">7. Disseminate Emergency-related information to media </t>
  </si>
  <si>
    <t xml:space="preserve">1. Initiate initial scoping of potential impact </t>
  </si>
  <si>
    <t>11. Decide on Response Plan timeframe</t>
  </si>
  <si>
    <t xml:space="preserve">3. Implement security communications procedures/radio-check (HF/VHF radio communication system, satphones, etc.) </t>
  </si>
  <si>
    <t xml:space="preserve">• Voice and data-connectivity options include local service providers (if operational), other UN agencies’ services, BGAN and other mobile satellite communications, etc. 
• Provide key staff with access to smartphone (if services available in emergency location).
</t>
  </si>
  <si>
    <t>1. Review need for temporary or additional office space and guesthouse</t>
  </si>
  <si>
    <t xml:space="preserve">1. Identify available NGOs </t>
  </si>
  <si>
    <t>5. Advise Senior Management and provide security/safety updates as required</t>
  </si>
  <si>
    <t>EMT, CO, RO</t>
  </si>
  <si>
    <t>DRD</t>
  </si>
  <si>
    <t>Following weeks after activation</t>
  </si>
  <si>
    <t>First week after activation</t>
  </si>
  <si>
    <t>First 48 hours after activation</t>
  </si>
  <si>
    <t>Immediate (within 24 hours after activation)</t>
  </si>
  <si>
    <t xml:space="preserve">Security </t>
  </si>
  <si>
    <t>Finance and Administration</t>
  </si>
  <si>
    <t>Humanitarian Planning Performance Monitoring &amp; Evaluation</t>
  </si>
  <si>
    <t>(Cluster) Coordination</t>
  </si>
  <si>
    <t xml:space="preserve">HQ Divisions, RO, CO </t>
  </si>
  <si>
    <t>3. Arrange pre-deployment briefings</t>
  </si>
  <si>
    <t>4. Ensure staff travelling to affected area has access to voice, data-connectivity and security-communication options</t>
  </si>
  <si>
    <t xml:space="preserve">Cluster Coordination </t>
  </si>
  <si>
    <t>HR</t>
  </si>
  <si>
    <t>Resource Mobilisation</t>
  </si>
  <si>
    <t>List of acronyms</t>
  </si>
  <si>
    <t>GCC</t>
  </si>
  <si>
    <t>Details</t>
  </si>
  <si>
    <t xml:space="preserve">INSTRUCTIONS: This table can be filtered according to need. </t>
  </si>
  <si>
    <t>N/A</t>
  </si>
  <si>
    <t>DOE</t>
  </si>
  <si>
    <t>HRM</t>
  </si>
  <si>
    <t>DRM</t>
  </si>
  <si>
    <t>MEC</t>
  </si>
  <si>
    <t>DG</t>
  </si>
  <si>
    <t>DOE Director</t>
  </si>
  <si>
    <r>
      <t xml:space="preserve">2. DG appoints MEC </t>
    </r>
    <r>
      <rPr>
        <b/>
        <u/>
        <sz val="10"/>
        <rFont val="Calibri"/>
        <family val="2"/>
        <scheme val="minor"/>
      </rPr>
      <t>within 12 hours</t>
    </r>
    <r>
      <rPr>
        <b/>
        <sz val="10"/>
        <rFont val="Calibri"/>
        <family val="2"/>
        <scheme val="minor"/>
      </rPr>
      <t xml:space="preserve"> of receiving a recommendation</t>
    </r>
  </si>
  <si>
    <r>
      <t xml:space="preserve">1. DOE sends memo to DG recommending application of EAP  </t>
    </r>
    <r>
      <rPr>
        <b/>
        <u/>
        <sz val="10"/>
        <rFont val="Calibri"/>
        <family val="2"/>
        <scheme val="minor"/>
      </rPr>
      <t>within 18 hours</t>
    </r>
    <r>
      <rPr>
        <b/>
        <sz val="10"/>
        <rFont val="Calibri"/>
        <family val="2"/>
        <scheme val="minor"/>
      </rPr>
      <t xml:space="preserve"> of receiving initial report on the extent of the emergency</t>
    </r>
  </si>
  <si>
    <r>
      <t xml:space="preserve">3. Prepare global broadcast for declaration of EAP </t>
    </r>
    <r>
      <rPr>
        <b/>
        <u/>
        <sz val="10"/>
        <rFont val="Calibri"/>
        <family val="2"/>
        <scheme val="minor"/>
      </rPr>
      <t>within 3 hours</t>
    </r>
    <r>
      <rPr>
        <b/>
        <sz val="10"/>
        <rFont val="Calibri"/>
        <family val="2"/>
        <scheme val="minor"/>
      </rPr>
      <t xml:space="preserve"> of receiving a recommendation</t>
    </r>
  </si>
  <si>
    <t xml:space="preserve">DOE Director </t>
  </si>
  <si>
    <t>PRD as secretariat to MEC</t>
  </si>
  <si>
    <t>PRD</t>
  </si>
  <si>
    <t xml:space="preserve">DOE divisions </t>
  </si>
  <si>
    <t xml:space="preserve">MEC </t>
  </si>
  <si>
    <t>CO, HRM</t>
  </si>
  <si>
    <t xml:space="preserve">RD, PRD as secretariat to MEC </t>
  </si>
  <si>
    <t>EMT, RO, CO</t>
  </si>
  <si>
    <t>MEC/DG</t>
  </si>
  <si>
    <t>DOE, RO, CO</t>
  </si>
  <si>
    <t>PRD as secretariat to MEC, SLO NY</t>
  </si>
  <si>
    <t xml:space="preserve">• Outline handovers and next steps. 
• Clear communication sent pertaining to the winding down and handover to respective structures and key actions pending. </t>
  </si>
  <si>
    <t>PRD, CCCM GCC</t>
  </si>
  <si>
    <t>OCHA, GCCs, CO</t>
  </si>
  <si>
    <t>CO, GCC</t>
  </si>
  <si>
    <t>• Support cluster coordination including provision of latest guidance and tools.</t>
  </si>
  <si>
    <t>RO, CO</t>
  </si>
  <si>
    <t>6. Ensure CC function adequately costed and included in resource mobilization tools/documents</t>
  </si>
  <si>
    <t>DOE, DRD</t>
  </si>
  <si>
    <t>RO, CO, OCHA</t>
  </si>
  <si>
    <t>8. Agree on IOM role in sector/cluster coordination within HCT</t>
  </si>
  <si>
    <t>CC, DOE</t>
  </si>
  <si>
    <t>Country level CCs, CO</t>
  </si>
  <si>
    <t>PRD, TRD, MHD, other divisions as applicable</t>
  </si>
  <si>
    <t xml:space="preserve">12. Ensure CC function adequately costed and included in IA appeal </t>
  </si>
  <si>
    <t>13. Continue to advocate on behalf of sector level needs at country and global levels</t>
  </si>
  <si>
    <t>COM, CC</t>
  </si>
  <si>
    <t xml:space="preserve">14. Review CO capacity for CC function on a regular basis </t>
  </si>
  <si>
    <t>• Initial working assumptions on potentially affected populations based on extrapolation from pre-crisis data and type of crisis; ideally done in-country, but can be done remotely by RO or HQ if CO level operations hampered.
• As this is refined, to be coordinated at HCT level and globally with IASC, following HPC approach.
• The initial scoping (in particular first calculations on affected population) will inform the scope of the response to be included in the Humanitarian Needs Overview, as well as the IOM initial needs analysis</t>
  </si>
  <si>
    <t>CO and/or RO/DOE</t>
  </si>
  <si>
    <t>RO, DOE</t>
  </si>
  <si>
    <t>2. Decide on IOM lead for IA planning process</t>
  </si>
  <si>
    <t>CO, RO, DOE</t>
  </si>
  <si>
    <t>CO, PRD</t>
  </si>
  <si>
    <t>MEC, RO, EMT</t>
  </si>
  <si>
    <t>4. Initiate documentation of timeline of key decisions/actions from day 1</t>
  </si>
  <si>
    <t xml:space="preserve">
</t>
  </si>
  <si>
    <t>• This is a key input to future reviews, lessons learned exercises and evaluation.</t>
  </si>
  <si>
    <t xml:space="preserve">5. Decide on IOM role in Rapid Assessment </t>
  </si>
  <si>
    <t>• (Initial) Rapid Assessment should be conducted in a timely manner, wherever possible as a joint inter-agency activity (refer HPC guidance on needs assessments including MIRA process).
• Consider: (i) preparedness for, and OCHA capacity to lead Needs Assessment process, (ii) role/capacity of Cluster Coordination teams, (iii) need for specific IA surge through IASC mechanisms and/or IOM staff, (iv) need/capacity for follow-up of sector specific assessment, (v) potential role of IOM's DTM, (vi) resource implications (technical, financial and coordination).</t>
  </si>
  <si>
    <t>6. Consider need to develop and issue funding requirement document/appeal</t>
  </si>
  <si>
    <t>CO, DOE</t>
  </si>
  <si>
    <t>8. Develop and issue IA Crisis Response Plan (CRP)</t>
  </si>
  <si>
    <t>CO, RRT</t>
  </si>
  <si>
    <t>DOE, RO</t>
  </si>
  <si>
    <t xml:space="preserve">• Introduce light programme results structure by creating new results matrix in line with the emergency response.
• Decision must balance ease of tracking and reporting on financial implementation against IOM funding requirements, simplicity for programmatic implementation and accountability towards donors. </t>
  </si>
  <si>
    <t>To be linked to planned timeframe for CRP; requires IA agreement at HCT and/or EDG level.</t>
  </si>
  <si>
    <t xml:space="preserve">12. Agree on main elements of strategy for the Response Plan within week 2 </t>
  </si>
  <si>
    <t xml:space="preserve">• Response Plan to build on, and replace, all previous programmatic and operational plans developed as part of emergency phase.
• Response Plan sets out key results indicators to be monitored on a high frequency basis and other key results indicators.  Consistency with CRP/IOM appeal important.
• To be discussed and agreed in a dedicated EMT session, with review from MEC.
• Timeline for completion of the Response Plan (2 weeks max) set by MEC. </t>
  </si>
  <si>
    <t>DOE, EMT</t>
  </si>
  <si>
    <t>15. Agree on Evaluation Plan</t>
  </si>
  <si>
    <t xml:space="preserve">• All L3 responses are in principle subject to real time evaluations.
• CO and HQ to agree on timing and costing of the exercise. </t>
  </si>
  <si>
    <t xml:space="preserve">• Communication line for technical discussions managed directly by technical focal points in ROs and COs. Coordinated via EMT.
• Requests for technical support / guidance shared simultaneously with Regional and HQ technical specialists.
• Inputs consolidated at regional/ HQ level as agreed and fed back to CO. </t>
  </si>
  <si>
    <t>CO, DOE RTS, DOE</t>
  </si>
  <si>
    <t>16. Follow-up/monitor implementation</t>
  </si>
  <si>
    <t xml:space="preserve">17. Provide ongoing technical advice on humanitarian response </t>
  </si>
  <si>
    <t>L3 SOP Full List</t>
  </si>
  <si>
    <t>CO, DOE, HRM, DRM</t>
  </si>
  <si>
    <t>PRD, RO</t>
  </si>
  <si>
    <t>• Identify surge needs for initial three months.
• Travel arrangements for surge staff and secondees must be prioritized.
• CO must send regular updates on procedures for entry into country to staff travel unit, DOE, EMT.</t>
  </si>
  <si>
    <t>DOE, HRM, DRM, RO, CO</t>
  </si>
  <si>
    <t>DOE, DRM, MEC</t>
  </si>
  <si>
    <t>HRM, DRM, RO</t>
  </si>
  <si>
    <t>HRM, DRM, RO, EMT</t>
  </si>
  <si>
    <t>COM</t>
  </si>
  <si>
    <t>COM, PRD</t>
  </si>
  <si>
    <t>MEC, RD</t>
  </si>
  <si>
    <t>Procurement &amp; Logistics</t>
  </si>
  <si>
    <t>GPSU, PRD</t>
  </si>
  <si>
    <t>CO, RO, DRM, MAC</t>
  </si>
  <si>
    <t>2. Review procurement/logistics internal decision-making</t>
  </si>
  <si>
    <t>GPSU, PRD, CO</t>
  </si>
  <si>
    <t>PRD, GPSU, CO</t>
  </si>
  <si>
    <t>If required, GPSU to trigger a fast tracked replenishment for pre-positioning hubs</t>
  </si>
  <si>
    <t>CO, RO, EMT</t>
  </si>
  <si>
    <t>• Identify optimal shipping locations and suppliers.
• Ensure supply activities (e.g., quantities, items, etc.) and plans are documented for use by other sections.</t>
  </si>
  <si>
    <t>GPSU, CO</t>
  </si>
  <si>
    <t>PRD, EMT</t>
  </si>
  <si>
    <t>MAC Director, MEC</t>
  </si>
  <si>
    <t xml:space="preserve">• Share emergency procurement practices.
</t>
  </si>
  <si>
    <t>GPSU</t>
  </si>
  <si>
    <t xml:space="preserve">• Contact relevant agencies and partners to ensure coordinated approach.
• Take part in global logistics cluster teleconferences.
• Needs to be coordinated with GPSU. 
</t>
  </si>
  <si>
    <t>GPSU, EMT</t>
  </si>
  <si>
    <t>RO, DOE, GPSU</t>
  </si>
  <si>
    <t xml:space="preserve">• Keep Supply/shipping table updated.
• Share the information with CO, RO, DOE.
</t>
  </si>
  <si>
    <t>GPSU, HRM</t>
  </si>
  <si>
    <t xml:space="preserve">2. Assess the RM capacity of CO staff </t>
  </si>
  <si>
    <t xml:space="preserve">• Assess the number and experience of current staff to handle the anticipated larger workload.
• If necessary approach the RO as early as possible to request the temporary deployment of experienced staff at the appropriate level.
</t>
  </si>
  <si>
    <t>HRM, DOE</t>
  </si>
  <si>
    <t>DRM Director</t>
  </si>
  <si>
    <t>3. Assess the operation of local banks</t>
  </si>
  <si>
    <t xml:space="preserve">• If PRISM cannot be accessed directly or remotely for financial management and accounting purposes, CO to liaise with DRM to devise appropriate strategy in a manner that does not disrupt operations.
</t>
  </si>
  <si>
    <t>• The number of staff members available will determine the extent of controls implemented. 
• In instances where the number of staff with delegated financial authority is limited, further liaison is required with DRM
• Where required, consider providing financial authority to RRT members.</t>
  </si>
  <si>
    <t>4. Review accessibility to PRISM financial management and accounting system</t>
  </si>
  <si>
    <t>5. Review/ adjust Delegation of Authority procedures</t>
  </si>
  <si>
    <t>6. Assess the need to change the organisational structure</t>
  </si>
  <si>
    <t>ODG</t>
  </si>
  <si>
    <t>Admin &amp; Finance</t>
  </si>
  <si>
    <t>NGO partnerships</t>
  </si>
  <si>
    <t xml:space="preserve">• CO has the authority to use simpler CA template based on an assessment of the risks associated with the partnership (refer to LEG templates in L3 environments).
• New partnerships with existing partners, where their existing performance is satisfactory, should be prioritized.
• Consider developing short timeframe CAs (e.g. 1-2 months) for partners (which can be amended as needed).
• Partnerships are encouraged with international NGO partners with whom IOM has global experience.
• All partnership decisions must be documented for the sake of transparency and accountability. </t>
  </si>
  <si>
    <t>DRM, LEG</t>
  </si>
  <si>
    <t>Administration &amp; Finance</t>
  </si>
  <si>
    <t>NGO Partnerships</t>
  </si>
  <si>
    <t>3. Disburse funds and/or provide supplies to selected NGOs</t>
  </si>
  <si>
    <t>4. Follow-up/monitor implementation</t>
  </si>
  <si>
    <t>5. Conduct spot checks on financial and inventory records</t>
  </si>
  <si>
    <t>CO, RO, DRM, DRD</t>
  </si>
  <si>
    <t>CO, DRD</t>
  </si>
  <si>
    <t>DOE, RO, SLOs</t>
  </si>
  <si>
    <t>CO, RO, DOE, DRM</t>
  </si>
  <si>
    <t xml:space="preserve">2. Appoint a dedicated point of contact </t>
  </si>
  <si>
    <t xml:space="preserve">3. Compile and disseminate contributions pledged and received from all funding sources </t>
  </si>
  <si>
    <t>CO, DRD, DOE</t>
  </si>
  <si>
    <t>DOE, DRD, other HQ departments, EMT, RO</t>
  </si>
  <si>
    <t xml:space="preserve">CO drafts; PRD/DRD to fine-tune design/ layout before distributing </t>
  </si>
  <si>
    <t>MEC, DG</t>
  </si>
  <si>
    <t>MCD, PRD</t>
  </si>
  <si>
    <t>2. Identify additional communication surge capacity (other than RRT)</t>
  </si>
  <si>
    <t xml:space="preserve">• These staff members will be identified by MCD and deployed through regular mechanisms
• Consider what communication capacity exists at regional level.
</t>
  </si>
  <si>
    <t xml:space="preserve">4. Collect Information and Prepare Key Messages. </t>
  </si>
  <si>
    <t>MCD, DOE, EMT</t>
  </si>
  <si>
    <t>5. Issue IOM initial press statement.</t>
  </si>
  <si>
    <t>6. Prepare List of spokespersons/press officers and contact on-ground international media as required</t>
  </si>
  <si>
    <t>MCD</t>
  </si>
  <si>
    <t>CO, MCD</t>
  </si>
  <si>
    <t>RO, DOE, EMT</t>
  </si>
  <si>
    <t>As required</t>
  </si>
  <si>
    <t>In interagency radio networks, this task may be handled by another entity than IOM, such as UNDSS</t>
  </si>
  <si>
    <t>SSU, EMT</t>
  </si>
  <si>
    <t>SSU</t>
  </si>
  <si>
    <t>Safety &amp; Security</t>
  </si>
  <si>
    <t>ODG, RO, DOE, EMT</t>
  </si>
  <si>
    <t>2. Establish primary and alternate means of communication to emergency location</t>
  </si>
  <si>
    <t xml:space="preserve">• Determine best means of communication and alternate system.
• Have dedicated line for routine message traffic if normal communications are destroyed/degraded.
</t>
  </si>
  <si>
    <t>4. Identify non-essential staff that should be relocated/evacuated, if required/relevant</t>
  </si>
  <si>
    <t xml:space="preserve">• COM identifies non-essential staff beforehand.
• Identify Safe Haven location.
• HRM informed of potential relocation.
</t>
  </si>
  <si>
    <t xml:space="preserve">• Alert SSU if assistance required.
• Identify suitable candidate.
</t>
  </si>
  <si>
    <t>9. Identify need for specialist security equipment</t>
  </si>
  <si>
    <t xml:space="preserve">10. Provide short-term surge Security Officer </t>
  </si>
  <si>
    <t xml:space="preserve">• Regional Security Officer, if present, to provide immediate surge.
• SSU to provide Security Officer if none available within region.
• Assessment of scale and duration of security support to be conducted by surge officer.
</t>
  </si>
  <si>
    <t>11. Determine rotation/relief of surge security officer</t>
  </si>
  <si>
    <t xml:space="preserve">12. Follow-up on status of security officer recruitment </t>
  </si>
  <si>
    <t>CO, SSU</t>
  </si>
  <si>
    <t>13. Identify lessons learned</t>
  </si>
  <si>
    <t>Migration Emergency Coordinator (MEC)</t>
  </si>
  <si>
    <t xml:space="preserve">(13) Continue to advocate on behalf of sector level needs at country and global levels (14) Review CO capacity for CC function on a regular basis
</t>
  </si>
  <si>
    <t>Admin/Finance</t>
  </si>
  <si>
    <t xml:space="preserve">Strategic Objectives and Risk Management </t>
  </si>
  <si>
    <t>• Mailing lists and focal points established for clear lines of communication between HQ, ROs, COs. 
• Clear lines established for i) information sharing and ii) decision making at different levels</t>
  </si>
  <si>
    <t xml:space="preserve">• Based on assessment of the emergency, using criteria: scale, urgency, complexity, capacity, and reputational risk </t>
  </si>
  <si>
    <t>• Continued as above. Include forward planning and policy implications.</t>
  </si>
  <si>
    <t xml:space="preserve">• Agreement to activate clusters and/or assign sector/cluster lead roles needs to be reached within HCT, and signed off by ERC. </t>
  </si>
  <si>
    <t>• Based on recommendations made in previous step as part of overall surge deployment plan.
• PRD to liaise with HRM to recommend/review profiles to be deployed.</t>
  </si>
  <si>
    <t>• For internal purposes: contact list; information collection forms (needs assessment formats, 4W); DTM</t>
  </si>
  <si>
    <t>• Ensure appropriate sector coordination mechanisms are established, and IOM leadership accountability, at global and CO levels, for the response is clearly defined.</t>
  </si>
  <si>
    <t>• Ensure clear division of accountabilities and tasks are defined and agreed in MoU, TOR or similar documentation with any co-lead agencies, including in instances where IOM acts as co-lead.</t>
  </si>
  <si>
    <t>• Decision should be made and applied consistently across IOM led/co-led clusters/AoR on whether to have CC costs as a separate project sheet or as a budget line in the sector sheet.</t>
  </si>
  <si>
    <t>• To identify any unfilled surge requirements and  to see if structure created needs to be adjusted as response evolves, etc.</t>
  </si>
  <si>
    <t>• In some cases undertaken by DOE, otherwise CO, depending on IASC system wide discussions.</t>
  </si>
  <si>
    <t>• Conduct regular meetings and field visits as necessary to review progress and identify any adjustments which may be required.</t>
  </si>
  <si>
    <t>• Review staffing level to deploy CO staff in affected areas and conduct a preliminary assessment of staff/consultants /availability of housing facilities.</t>
  </si>
  <si>
    <t>• List preliminary surge needs and  circulate the list to all concerned  (RO, CO, relevant headquarters Divisions &amp; DOE)</t>
  </si>
  <si>
    <t>• Including facilitated issuance of special contracts, and within grade transfers to affected duty station.</t>
  </si>
  <si>
    <t>• Consult with DOE cluster leadership on the design of the clusters support system.</t>
  </si>
  <si>
    <t>• This will include receiving inputs from all concerned departments/divisions into the surge plan</t>
  </si>
  <si>
    <t>• Surge/RRT staff are briefed ahead of their deployment. CO to designate focal points for CO/programme specific briefings.</t>
  </si>
  <si>
    <t>• PRD/GPSU assess with the CO on need for a support mission to ensure adequate P&amp;L strategy, systems and tools are in place</t>
  </si>
  <si>
    <t>9. Use social media to report on the situation on the ground</t>
  </si>
  <si>
    <t>10. Continue to disseminate information on the situation as it evolves</t>
  </si>
  <si>
    <t>ITC</t>
  </si>
  <si>
    <t>yann</t>
  </si>
  <si>
    <t>Information Technology and Communication</t>
  </si>
  <si>
    <t>1. Conduct a quick ITC assessment and share information with ITC and EMT</t>
  </si>
  <si>
    <t>• Advice and guidance to be sought from ITC HQ and MAC.
• If access to emergency location is difficult, seek to obtain information about ITC status and gaps from non-ITC staff visiting area or from other agencies.</t>
  </si>
  <si>
    <t xml:space="preserve">2. Implement ITC Disaster Recovery plan </t>
  </si>
  <si>
    <t>CO, ITC</t>
  </si>
  <si>
    <t>• Emergency Directors Group Meeting. Engage at the IA level ad hoc IASC briefings/meetings, brief DG in preparation of Principals meetings, etc.</t>
  </si>
  <si>
    <t>DOE Director, RD/RO, PRD, SLO NY, DRD</t>
  </si>
  <si>
    <t>MEC, PRD as secretarian to MEC</t>
  </si>
  <si>
    <t>CO Security Officer/Security Focal Point, SSU RO, SSU HQ</t>
  </si>
  <si>
    <t>3. Prepare emergency plans/documents for implementation or possible implementation</t>
  </si>
  <si>
    <t xml:space="preserve">ODG, RO, DOE, EMT, UNDSS </t>
  </si>
  <si>
    <t>• Seek guidance from ITC HQ and MAC</t>
  </si>
  <si>
    <t>• Assessment done by Surge Security Officer to determine need.</t>
  </si>
  <si>
    <t xml:space="preserve">• Provide Flash Reports and latest Security Situation Reports.
• Prepare Briefing Notes, presentations and maps (as required.
• UNDSS Communiques and Memoranda.
</t>
  </si>
  <si>
    <t>SSU SIOC, SSU HQ</t>
  </si>
  <si>
    <t>• Medical evacuation plan.
• Psychological support and stress management SOP.</t>
  </si>
  <si>
    <t>ODG, HRM, UNDSS (as required)</t>
  </si>
  <si>
    <t>• Ensure that security clearances for the surge team are issued on time
• Liaise with UNDSS on special training requirements</t>
  </si>
  <si>
    <t>CO Security Officer/Security Focal Point, SSU RO,  SSU HQ</t>
  </si>
  <si>
    <t>CO Security Officer/Security Focal Point, SSU RO</t>
  </si>
  <si>
    <t>SSU HQ</t>
  </si>
  <si>
    <t>RO, GPSU, DRD</t>
  </si>
  <si>
    <t>• Based on first information received, DOE will draft a short memo to DG and recommend an allocation from the MEFM to CO, with a sufficient amount to be used to establish performance monitoring, information management systems and cluster coordination mechanisms, as applicable. 
• MEFM resource allocation approval will be fast-tracked by email poll.
• DOE to identify areas of focus for all MEFM contributions. 
• DRD to inform MEFM donors that funds have been activated.</t>
  </si>
  <si>
    <t>• Including updates on MEFM and summary table on overall CO budget implementation.</t>
  </si>
  <si>
    <t>• Leads coordination with MEC at HQ. Information focal point.</t>
  </si>
  <si>
    <t>• Identify key areas of concern and recommended actions. 
• Identify areas in which high level advocacy and decision making may be required.</t>
  </si>
  <si>
    <t>• Establish daily conference call. 
• Situation update and overview of response strategy, highlighting any programmatic issues requiring support or follow up, key gaps and on-ground capacity for programme delivery, supplies, HR, communications, advocacy, resource mobilization, inter-agency issues etc. 
• Monitor application of L3 SOPs. 
• Oversight over deployment of RRT.</t>
  </si>
  <si>
    <t>• Given nature of emergency, ensure to the extent possible an integrated programme strategy. 
• RO RTS to work closely with CO programme support, DMM and DOE.</t>
  </si>
  <si>
    <t>• Start considering travel to field for DG and/or MEC and relevant DOE staff.</t>
  </si>
  <si>
    <t>• To be repeated as required.</t>
  </si>
  <si>
    <t>• As above. Adjust schedules as needed (daily to twice weekly or weekly as needed).</t>
  </si>
  <si>
    <t>• Provide guidance and advice to country CC.
• Ensure all incoming CC/IM staff have received the latest guidance and tools for CC function.</t>
  </si>
  <si>
    <t>• CO/CC to work with partners to draft cluster/sector strategy, initial targets, response plans (to feed into IA planning/appeal documents), both as cluster lead and cluster partners. 
• Ensure integration of cross-cutting issues, including potential issues regarding migrants.
• HQ/PRD to provide technical guidance and feedback on proposed cluster strategy and targets.</t>
  </si>
  <si>
    <t>• CCs to flag major funding shortages and capacity gaps with COM and HQ/GCC.</t>
  </si>
  <si>
    <t>• Use SitRep Guidance and Template, weekly format (initially may not include programme results tables).
• Submitted by CO to PRD.
• CO internal SitReps to be used as basis for other info products (including external SitReps) to avoid repeated requests to CO for information.</t>
  </si>
  <si>
    <t>• Identify technical capacity gaps to feed into RRT deployment plan.
• Ideally building on rapid assessment.</t>
  </si>
  <si>
    <t>• Scoping of overall IOM response programme strategy and scale of contribution to overall response to be discussed as part of CRP development process.
• Standard approach to CRP development should be in line with the Humanitarian Programme Cycle.
• Ensure IOM weighs in on sector specific strategic plans, whether IOM is sector/cluster lead or partner, and ensure integration of migrant perspective into planning process.
• Appeal targets to be monitored and revised as necessary.</t>
  </si>
  <si>
    <t>• Clear delineation between IOM-specific results and cluster achievements needed in all reports.
• Highlight funding gap for both IOM programmes and IOM-led clusters.</t>
  </si>
  <si>
    <t>• Donor capital visits and briefings for Permanent Missions in Geneva. 
• Develop resource mobilization calendar of meetings and events to ensure timely IOM engagement with donors.</t>
  </si>
  <si>
    <t xml:space="preserve">• If support required, ensure communication officer is included in RRT deployment. </t>
  </si>
  <si>
    <t>MCD, PRD, DRD</t>
  </si>
  <si>
    <t>• Ensure background information, key messages, and country fact sheets are updated on a regular basis so that they reflect the most accurate information as the situation evolves.</t>
  </si>
  <si>
    <t>• Should be done in line with IASC discussions in regard to system-wide L3 declaration/deactivation, as relevant/applicable.</t>
  </si>
  <si>
    <r>
      <t xml:space="preserve">10. Introduce </t>
    </r>
    <r>
      <rPr>
        <b/>
        <sz val="10"/>
        <rFont val="Calibri"/>
        <family val="2"/>
        <scheme val="minor"/>
      </rPr>
      <t>new results framework</t>
    </r>
    <r>
      <rPr>
        <b/>
        <sz val="10"/>
        <color rgb="FFFF0000"/>
        <rFont val="Calibri"/>
        <family val="2"/>
        <scheme val="minor"/>
      </rPr>
      <t xml:space="preserve"> </t>
    </r>
    <r>
      <rPr>
        <b/>
        <sz val="10"/>
        <rFont val="Calibri"/>
        <family val="2"/>
        <scheme val="minor"/>
      </rPr>
      <t xml:space="preserve">to monitor emergency response performance against established targets </t>
    </r>
  </si>
  <si>
    <t>• Assess the existing staff strengths of the CO and identify gaps.</t>
  </si>
  <si>
    <t>DRM CS</t>
  </si>
  <si>
    <t>DRM CS, MEC</t>
  </si>
  <si>
    <t>• GPSU to liaise with PRD and CO to identify potential needs.
• The first wave of deployment would normally include a Logistics Coordinator, but this may vary based on specifc needs.
• The first wave should be deployed within 48 hours for an initial 3 to 4 weeks, and up to 3 months.</t>
  </si>
  <si>
    <t>• Update the EMT
• Share with RO/CO.</t>
  </si>
  <si>
    <t>• Ensure all future staff are recruited or available.</t>
  </si>
  <si>
    <t>• If a temporary office is required, for officially declared IOM assisted emergencies, a CO can sign an office lease agreement, without prior approval.  
• Guest houses are required for staff on assignment, visitors and staff on official duty travel when suitable accommodation is not available or staff need to be grouped together within compounds for security purposes.
• Guest houses should meet the minimum standards of accommodation.
• In all situations the daily rate for guesthouse accommodation must cover all operating costs.</t>
  </si>
  <si>
    <t>• Where banking facilities are not available or unreliable determine appropriate alternative mechanisms.</t>
  </si>
  <si>
    <t>• Review available NGO partners and update as required.
• Document choice of NGO.
• Prioritize national and international NGOs registered in country.
• If using partners already assessed by a UN partner (UNDP, UNFPA, WFP) as part of HACT micro assessment, IOM can use the results of this assessment and the assurance plan in place to manage risks.</t>
  </si>
  <si>
    <t xml:space="preserve">• DRM to clarify
</t>
  </si>
  <si>
    <t>• Conduct regular meetings and field visits to review programmatic progress and identify any adjustments which may be required.</t>
  </si>
  <si>
    <t>• Re-assess the NGO capacity and associated financial risk if any and recommend corrective actions where applicable.</t>
  </si>
  <si>
    <t>4. Initial budget prepared based on MEFM loan</t>
  </si>
  <si>
    <t>CO, DRM CS</t>
  </si>
  <si>
    <t xml:space="preserve">PRD, DRM </t>
  </si>
  <si>
    <t>• Complete project package should be done within a week.</t>
  </si>
  <si>
    <t>5. Develop and issue IOM appeal (if applicable).</t>
  </si>
  <si>
    <t xml:space="preserve">6. Disseminate information to donors </t>
  </si>
  <si>
    <t xml:space="preserve">8. Draft and submit CERF (and ERF if available) proposals to HC </t>
  </si>
  <si>
    <t>9. Update Financial Tracking System frequently</t>
  </si>
  <si>
    <t>10. Produce funds tracking table containing income, pipeline and pledged data</t>
  </si>
  <si>
    <t xml:space="preserve">• Sectoral gap tracking is required.
</t>
  </si>
  <si>
    <t xml:space="preserve">11. Identify any in-kind assistance </t>
  </si>
  <si>
    <t>12. Develop information products for humanitarian advocacy and fundraising (e.g. local donor engagement table, infographics)</t>
  </si>
  <si>
    <t>• Coordination at country level.
• Include funding for cluster coordination if needed/allowed.</t>
  </si>
  <si>
    <t xml:space="preserve">• Scoping of overall IOM response programme strategy and scale of contribution to overall response to be discussed as part of CRP development process.
• Refer to HPC guidance for key issues and processes at IA level
• Ensure cluster coordination costs are factored into appeals as well as cross-cutting needs assessment, monitoring and evaluation.
• Appeal targets to be monitored and revised as necessary. 
• Important for IOM to ensure migration elements, where applicable to a specific crisis response context, are integrated into all stages of the CRP development process. </t>
  </si>
  <si>
    <t xml:space="preserve">• FTS receives funding information from donors, agencies, NGOs directly, both from field and HQ levels, which can be inconsistent.   </t>
  </si>
  <si>
    <t>• Information to be shared between DOE, DRD and CO for donor follow-up.
• Needs to be linked to CO strategic plans.</t>
  </si>
  <si>
    <t>Media and Communication</t>
  </si>
  <si>
    <t>• In close liaison with DOE, use social media sites to report on the situation on the ground and on IOM’s response.
• Use of social media should be in line with IOM social media guidelines.</t>
  </si>
  <si>
    <t xml:space="preserve">• IOM statement should be issued within 24 hours.
• To be followed by regular press briefing notes.
• Statement and all subsequent press briefing notes should be shared with DOE for clearance.
</t>
  </si>
  <si>
    <t xml:space="preserve">• May require contracting of local ISP and/or use of back-up communications tools such as BGAN or other satellite communications.
• If possible, refer to official records of staff members’ existing private email addresses (gmail, yahoo mail, etc.).
</t>
  </si>
  <si>
    <t>• The RRT may include ITC/telecoms expert.
• Identify additional surge capacity needed (to be deployed immediately or at a later stage).</t>
  </si>
  <si>
    <t>• Consider ordering standard IOM equipment.</t>
  </si>
  <si>
    <t xml:space="preserve">DRM CS </t>
  </si>
  <si>
    <t>• Including travel and visa arrangements (note verbale).
• Budget endorsements, regular financial reporting.</t>
  </si>
  <si>
    <t>Media &amp; Communications</t>
  </si>
  <si>
    <t xml:space="preserve">Safety &amp; Security </t>
  </si>
  <si>
    <t>Potential MECs to be briefed and familiar with L3 SOPs and TORs. Recommended simulation exercises to test Activation Procedure.
SOPs to be reviewed by each department/division to establish who does what where and when within their divisions.</t>
  </si>
  <si>
    <t>GPSU to continuously develop and strengthen partnerships for preparedness (stockpiling, discounts in case of emergencies, etc).</t>
  </si>
  <si>
    <t>With these L3 SOPs, IOM aims to balance objectives of rapid delivery and sound financial accountability, accepting some reduction in internal control and safeguards, allowing for quicker implementation of relief activities, while ensuring robust controls remain in place as well as emphasis on risk mitigation once the immediate programmatic response is underway.</t>
  </si>
  <si>
    <t>As part of a CO's preparedness strategy, a roster of NGO partnerships should be developed, supported by a risk/capacity assessment of their financial and programmatic management capacity. During emergencies, due diligence processes are sometimes by-passed; thus, a pre-vetted list of NGOs can assist in speeding up program delivery.</t>
  </si>
  <si>
    <t xml:space="preserve">In a competitive fundraising environment, risk management in resource mobilisation will involve the proactive sharing of credible, honest and relevant information to donors and partners (both at HQ and field levels), including clear IOM positions/advocacy on difficult issues that may arise.  Timely reporting on outcomes/results, value for money, expenditure rates, and analysis of trends related to the situation of migrants and other displaced populations will help establish confidence in IOM amongst the donor community.   </t>
  </si>
  <si>
    <t>The listed action steps are to ensure that release of public information on the organisation's response is properly managed and to the extent possible, to manage reputational risks.</t>
  </si>
  <si>
    <t>Local service providers affected by emergency/disaster may not be able to provide IT services; thus, it's crucial that IOM has emergency kits available for back-up connectivity.</t>
  </si>
  <si>
    <t>Department of Operations and Emergencies</t>
  </si>
  <si>
    <t>Migration Emergency Coordinator</t>
  </si>
  <si>
    <t>Department of Resource Management Crisis Support Unit</t>
  </si>
  <si>
    <t>IASC</t>
  </si>
  <si>
    <t>Inter-Agency Standing Committee</t>
  </si>
  <si>
    <t>EAP</t>
  </si>
  <si>
    <t>Emergency Activation Procedures</t>
  </si>
  <si>
    <t>RRT</t>
  </si>
  <si>
    <t>Rapid Response Team</t>
  </si>
  <si>
    <t>Preparedness and Response Division</t>
  </si>
  <si>
    <t xml:space="preserve">DOE </t>
  </si>
  <si>
    <t>Chief of Mission</t>
  </si>
  <si>
    <t>Office of Director General</t>
  </si>
  <si>
    <t xml:space="preserve">CO </t>
  </si>
  <si>
    <t>Country Office</t>
  </si>
  <si>
    <t>Regional Office</t>
  </si>
  <si>
    <t>Human Resource Management</t>
  </si>
  <si>
    <t>HQ</t>
  </si>
  <si>
    <t>Headquarter</t>
  </si>
  <si>
    <t xml:space="preserve">Department of Resource Management   </t>
  </si>
  <si>
    <t>Director General</t>
  </si>
  <si>
    <t>RD</t>
  </si>
  <si>
    <t>Regional Director</t>
  </si>
  <si>
    <t>SLO</t>
  </si>
  <si>
    <t>Special Liasion Office</t>
  </si>
  <si>
    <t>GSPU</t>
  </si>
  <si>
    <t>Global Supply and Procurement Unit</t>
  </si>
  <si>
    <t>Emergency Management Team</t>
  </si>
  <si>
    <t>OCHA</t>
  </si>
  <si>
    <t>Office for the Coordination of Humanitarian Affairs</t>
  </si>
  <si>
    <t>RMM</t>
  </si>
  <si>
    <t>Resettlement and Movement Management</t>
  </si>
  <si>
    <t>Staff Security Unit</t>
  </si>
  <si>
    <t>RTS</t>
  </si>
  <si>
    <t>Regional Thematic Specialists</t>
  </si>
  <si>
    <t>MCOF</t>
  </si>
  <si>
    <t>Migration Crisis Operational Framework</t>
  </si>
  <si>
    <t>UNHCR</t>
  </si>
  <si>
    <t>United Nations High Commissioner for Refugees</t>
  </si>
  <si>
    <t>DMM</t>
  </si>
  <si>
    <t xml:space="preserve">Department of Migration Management </t>
  </si>
  <si>
    <t>MEFM</t>
  </si>
  <si>
    <t>Migration Emergency Funding Mechanism</t>
  </si>
  <si>
    <t>CCCM</t>
  </si>
  <si>
    <t>Camp Coordination and Camp Management</t>
  </si>
  <si>
    <t>Global Cluster Coordinator</t>
  </si>
  <si>
    <t>DTM</t>
  </si>
  <si>
    <t>Displacement Tracking Matrix</t>
  </si>
  <si>
    <t>IM</t>
  </si>
  <si>
    <t>Information Management</t>
  </si>
  <si>
    <t>IFRC</t>
  </si>
  <si>
    <t>International Federation of Red Cross and Red Crescent</t>
  </si>
  <si>
    <t>Donor Relations Division</t>
  </si>
  <si>
    <t>HCT</t>
  </si>
  <si>
    <t>Humanitarian Country Team</t>
  </si>
  <si>
    <t>TRD</t>
  </si>
  <si>
    <t>Transition and Recovery Division</t>
  </si>
  <si>
    <t>MHD</t>
  </si>
  <si>
    <t>Migration Health Division</t>
  </si>
  <si>
    <t>HPC</t>
  </si>
  <si>
    <t>Humanitarian Programme Cycle</t>
  </si>
  <si>
    <t>CRP</t>
  </si>
  <si>
    <t>Crisis Response Plan</t>
  </si>
  <si>
    <t>SBP</t>
  </si>
  <si>
    <t xml:space="preserve">Stand-by Partner </t>
  </si>
  <si>
    <t>WFP</t>
  </si>
  <si>
    <t>World Food Programme</t>
  </si>
  <si>
    <t>ACO</t>
  </si>
  <si>
    <t>Accounting</t>
  </si>
  <si>
    <t>LEG</t>
  </si>
  <si>
    <t>Legal</t>
  </si>
  <si>
    <t>HACT</t>
  </si>
  <si>
    <t>Harmonized Approach to Cash Transfer</t>
  </si>
  <si>
    <t xml:space="preserve">IA </t>
  </si>
  <si>
    <t xml:space="preserve">Inter-Agency    </t>
  </si>
  <si>
    <t>CERF</t>
  </si>
  <si>
    <t>Central Emergency Response Fund</t>
  </si>
  <si>
    <t>ERF</t>
  </si>
  <si>
    <t>Emergency Reponse Fund</t>
  </si>
  <si>
    <t>FTS</t>
  </si>
  <si>
    <t>Financial Tracking System</t>
  </si>
  <si>
    <t>CA</t>
  </si>
  <si>
    <t>Cluster Approach</t>
  </si>
  <si>
    <t>Information Technology and Communications</t>
  </si>
  <si>
    <t xml:space="preserve">Media and Communication Division </t>
  </si>
  <si>
    <t>BGAN</t>
  </si>
  <si>
    <t>Broadband Global Area Network</t>
  </si>
  <si>
    <t>ISP</t>
  </si>
  <si>
    <t>Internet Service Provider</t>
  </si>
  <si>
    <t>UNDSS</t>
  </si>
  <si>
    <t xml:space="preserve">United Nations Department of Safety and Security </t>
  </si>
  <si>
    <t>TRIP</t>
  </si>
  <si>
    <t>Travel Request Information Processing</t>
  </si>
  <si>
    <t>SIOC</t>
  </si>
  <si>
    <t>Security Information Operation Cell</t>
  </si>
  <si>
    <t xml:space="preserve">• CO to determine if special equipment required.
• Liaise with GPSU to ensure order of equipment and delivery in country.
</t>
  </si>
  <si>
    <t>IOM Appeal Template</t>
  </si>
  <si>
    <t>Internal/External Sitrep Template</t>
  </si>
  <si>
    <t xml:space="preserve">The HPC is a coordinated series of actions that help prepare for, manage and deliver humanitarian response. The HPC seeks to meet the needs of affected populations by clearly defining the complementary roles and responsibilities of the different organizations involved in a response. It redefines the way in which international humanitarian actors engage - with each other, with national and local authorities, and with people affected by crises - to achieve more effective, efficient, predictable and transparent outcomes. 
The HPC consists of five elements, with one step logically building on the previous and leading to the next: (1) Joint Situation Assessment and Analysis; (2) Strategic Response Planning; (3) Resource Mobilization; (4) Implementation and Monitoring; and (5) Operational Review and Evaluation. For further information on the HPC, click on the following: 
http://www.humanitarianresponse.info/programme-cycle/space 
</t>
  </si>
  <si>
    <t xml:space="preserve">The MCOF is an analytical and operational tool used to formulate the way in which the Organization supports its Member States and partners to better prepare for, respond to and recover from migration crises. 
The MCOF Framework is IOM’s implementation of the “migration crisis” concept, a term that describes the complex and often large-scale migration flows and mobility patterns caused by a crisis which typically involve significant vulnerabilities for individuals and affected communities and generate acute and longer-term migration management challenges. A migration crisis may be sudden or slow in onset, can have natural or man-made causes, and can take place internally or across borders.
For more information on the MCOF, go to: http://doe.eu.iom.net/doe_portal/areas-work/mcof </t>
  </si>
  <si>
    <t>Migration Crisis Operational Framework (MCOF)</t>
  </si>
  <si>
    <t>Migration Emergency Coordinator (MEC) TOR</t>
  </si>
  <si>
    <t>Emergency Management Team (EMT) TOR</t>
  </si>
  <si>
    <t>i</t>
  </si>
  <si>
    <t>Corporate Emergency Activation Procedures (EAP)</t>
  </si>
  <si>
    <t>Project Endorsement and Reporting Procedure</t>
  </si>
  <si>
    <t>IOM Social Media Guidelines</t>
  </si>
  <si>
    <t>Rapid Response Team (RRT) TOR</t>
  </si>
  <si>
    <t>(1) Review need for temporary or additional office space and guesthouse (2) Assess the finance and administration capacity of office staff (3) Assess the operation of local banks (4) Review direct or remote access to PRISM</t>
  </si>
  <si>
    <t>(1) Identify potential partner NGOs</t>
  </si>
  <si>
    <t>(1) Conduct a quick ITC assessment and share information with EMT (2) Implement ITC Disaster Recovery plan if required  (3) Implement security communications procedures/radio-check (HF/VHF radio communication system, satphones, etc.) (4) Ensure staff travelling to affected area has access to voice, data-connectivity and security-communication options (5) Initiate regular ITC sitreps for sharing with EMT. If IOM mission is directly affected, inaccessible or under threat: (6) Support office ITC disaster recovery plan (7) If IOM email service down, implement Internet-based email for staff</t>
  </si>
  <si>
    <t>• As above – focus on IASC and critical bilateral talks 
• Potential joint inter-agency missions (including EDG visits and OPRs).  
• Focus evolving to post conflict and early recovery.</t>
  </si>
  <si>
    <t xml:space="preserve">1. Contact/ Convene Global cluster coordinators  </t>
  </si>
  <si>
    <t xml:space="preserve">CC </t>
  </si>
  <si>
    <t>Cluster Coordination Support Staff</t>
  </si>
  <si>
    <t>PRD, CCCM GCC, CO</t>
  </si>
  <si>
    <t>CCCM GCC, PRD</t>
  </si>
  <si>
    <t>CCCM GCC, CO</t>
  </si>
  <si>
    <t>CCCM GCC, COM</t>
  </si>
  <si>
    <t>CCCM GCC</t>
  </si>
  <si>
    <t xml:space="preserve">4. Deployment of cluster coordination support </t>
  </si>
  <si>
    <t>• Immediate deployment of  CCs (standard deployment CC capacity for IM/DTM, CCCM, shelter, the rest will be context specific).  
• Deployed CCs are in an advisory role, for limited duration, and work with field teams to map needs.
• MEC can mobilize staff for this from either CO staff already involved in cluster coordination, RRT members, Cluster RRTs and/or deploy RTS/CCCM GCC.</t>
  </si>
  <si>
    <t>7. Determine data management system to be established (in coordination with OCHA and others)</t>
  </si>
  <si>
    <t>COM, CCCM GCC</t>
  </si>
  <si>
    <t>COM, CCCM GCC, CC</t>
  </si>
  <si>
    <t xml:space="preserve">• Decision to release an IOM appeal will depend on the timing of the inter-agency planning process and other considerations. 
• IOM appeal is released if there is ‘sufficient time’ before an inter-agency appeal, which remains the preferred approach. An IOM appeal would normally reflect IOM inputs into an IA appeal, and elements specific to migrants that may not be reflected into IA appeal. 
• Intended both for fundraising/advocacy towards donors/MS.
• Requires initial review of situation against regular mission programming to map out broad outline of priority response actions, based on MCOF approach.
• Ensure potential cluster coordination costs factored into sector specific funding requirments.
• Establish who will draft the IOM appeal – CO or DOE. </t>
  </si>
  <si>
    <t>• Identify DOE roster members within the region to be deployed immediately.</t>
  </si>
  <si>
    <t>IOM CO Emergency Response Plan Template (includes Performance Monitoring Matrix)</t>
  </si>
  <si>
    <t>• CO Crisis Management Team SOP up-to-date.
• Evacuation/relocation plan up-to-date.
• Business Continuity Plan (BCP) up-to-date.
• Mass Casualty Plan (MCP) up-to-date.</t>
  </si>
  <si>
    <r>
      <t xml:space="preserve">(1) Assess communication capacity at CO and RO level (2) Identify additional communication surge capacity (other than RRT) (3) Arrange pre-deployment briefings (4) Collect information and prepare </t>
    </r>
    <r>
      <rPr>
        <b/>
        <sz val="10"/>
        <rFont val="Times New Roman"/>
        <family val="1"/>
      </rPr>
      <t>key messages</t>
    </r>
    <r>
      <rPr>
        <sz val="10"/>
        <rFont val="Times New Roman"/>
        <family val="1"/>
      </rPr>
      <t xml:space="preserve"> (5) Issue </t>
    </r>
    <r>
      <rPr>
        <b/>
        <sz val="10"/>
        <rFont val="Times New Roman"/>
        <family val="1"/>
      </rPr>
      <t>IOM statement</t>
    </r>
  </si>
  <si>
    <t>SSU is IOM’s focal point on safety and security policy management and operational support to enable the safest and most effective implementation of IOM programs and activities. These security procedures for L3 emergencies are in line with the UN Security Management System’s (UNSMS) principle of “how to stay”, as opposed to “when to leave”, and will enable the effective implementation of the IOM and UNSMS Security Risk Management model in an emergency. These security procedures aim to assist in IOM’s overall rapid emergency response while reducing security risks to IOM personnel and assets.  </t>
  </si>
  <si>
    <t>Planning, Performance Monitoring and Evaluation</t>
  </si>
  <si>
    <t>The critical step recommended in these SOPs is the immediate deployment of cluster coordination (CC) and information management (IM) capacity to support all sectors/clusters where we have global or local leadership accountabilities, CCCM in particular. With a Level 3 emergency, no matter what coordination structures are already in place, additional capacity will be needed. If it is later decided that IOM will not lead in a particular area, the surge capacity can be withdrawn. While this approach implies a cost in terms of deployment, this is preferable to previous approaches of waiting for country level decisions to be made on leadership and capacity gaps. 
Linked to this is a more top-down approach to decide on the structure and capacity needed to support coordination arrangements. There has been a consistent tendency for this to be underestimated, with additional capacity only being requested once existing staff have been overwhelmed. For a Level 3 emergency, this approach is not adequate. Given IOM's growing role within the IASC and cluster system, as well as our own obligations towards international migrants who may require humanitarian assistance, the recommendation on cluster coordination surge and structure should be signed off by the Head of PRD and the DOE Director/MEC.</t>
  </si>
  <si>
    <t>Risk of reputation and perceptions around accountability need to be managed through transparency around an integrated Emergency Response Plan that should form the basis for monitoring IOM performance against set objectives, within the framework of a specific emergency response.  
Higher level of risks around implementation of activities must be accepted; this is managed through increased flexibility in regard to contribution agreements and contracts, as cleared by LEG and ACO.   
There is a need to ensure that IOM's emergency response strategy is, in an L3 context: in line with inter-agency strategies; identifies and builds on opportunities for integrated programme delivery to maximize the impact of our interventions; and builds in early recovery and risk reduction to ensure linkages to ongoing development programmes.</t>
  </si>
  <si>
    <t>The management of the surge deployment, including mobilization of Rapid Response Teams (RRTs), is critical during the initial phase of the emergency response to ensure that the organisation has adequate human resources capacity to scale up quickly. The transition between the surge period and longer term implementation of programmes is critical and needs to be planned in parallel. If this is not well managed, it can have negative consequences on programme delivery the sustainability of IOM's presence in a given country, beyond the initial crisis and post-crisis stages. The surge plan includes both short and medium -term human resources support to accelerate recruitment for mid term staffing requirements. The deployment of a dedicated RRT HR specialist may in some instances mitigate this risk.</t>
  </si>
  <si>
    <r>
      <t xml:space="preserve">(8) Develop and issue </t>
    </r>
    <r>
      <rPr>
        <b/>
        <sz val="10"/>
        <rFont val="Times New Roman"/>
        <family val="1"/>
      </rPr>
      <t xml:space="preserve">IOM Appeal </t>
    </r>
    <r>
      <rPr>
        <sz val="10"/>
        <rFont val="Times New Roman"/>
        <family val="1"/>
      </rPr>
      <t>(if not already done within first 48 hrs)</t>
    </r>
    <r>
      <rPr>
        <b/>
        <sz val="10"/>
        <rFont val="Times New Roman"/>
        <family val="1"/>
      </rPr>
      <t xml:space="preserve"> </t>
    </r>
    <r>
      <rPr>
        <sz val="10"/>
        <rFont val="Times New Roman"/>
        <family val="1"/>
      </rPr>
      <t>(9) Decide on how/ which components (if any) of previously ongoing projects are deemed critical and can/should be continued during response (10) introduce light results monitoring framework to accommodate the response (11) Decide on Response Plan timeframe</t>
    </r>
  </si>
  <si>
    <t>CO, RO, IASC and UN partners, DOE Divisions, DRM</t>
  </si>
  <si>
    <t>MEC, RO, CO, PRD, DRM</t>
  </si>
  <si>
    <t>• In most circumstances, the DOE Director is the MEC.</t>
  </si>
  <si>
    <t>PRD, DRM CS</t>
  </si>
  <si>
    <t>CO, DOE, HRM, DRM, RO, HRM, SSU, GSPU, RO</t>
  </si>
  <si>
    <t>PRD, CO</t>
  </si>
  <si>
    <t>DOE Director, DRM Director</t>
  </si>
  <si>
    <t>MEC, PRD, RO, CO, DRM, DRD</t>
  </si>
  <si>
    <t>CO, HRM, DRM CS</t>
  </si>
  <si>
    <t>DOE, RO, CO, DRM</t>
  </si>
  <si>
    <t>DOE, DRM, RO, CO</t>
  </si>
  <si>
    <t>• Prior to an L3 emergency, IOM should already be participating in working group/cluster meetings.
• If clusters already activated in country, which cluster(s) do we lead/co-lead? What capacity is already in place?
•  If not, what does IOM recommend for sector leadership role for CO and for cluster activation? 
• Contact UNHCR (global co-lead for CCCM and shelter) and IFRC (global co-lead on shelter).</t>
  </si>
  <si>
    <t>DOE, HRM, RO, CO</t>
  </si>
  <si>
    <t>CO, GCC, HRM</t>
  </si>
  <si>
    <t>DOE, DRD, DRM CS</t>
  </si>
  <si>
    <t>PRD, LEG</t>
  </si>
  <si>
    <t>PRD, TRD, MHD, DRM CS, other divisions as applicable</t>
  </si>
  <si>
    <t>RO, DRD, DRM CS</t>
  </si>
  <si>
    <t xml:space="preserve">7. Identify capacity gaps for programme delivery </t>
  </si>
  <si>
    <t>RO, EMT, HRM, DRM CS</t>
  </si>
  <si>
    <t>9. Decide on how/ which components (if any) of previously ongoing Programme/Projects are deemed critical and can/should be continued during response (to feed into CO Emergency Response Plan)</t>
  </si>
  <si>
    <t>• MCOF approach to be used in determining how regular programmes are affected; all other activities to be renegotiated with national partners and donors accordingly to potentially allow re-allocation of resources.</t>
  </si>
  <si>
    <t>EMT, DOE</t>
  </si>
  <si>
    <t>OIG, EMT</t>
  </si>
  <si>
    <r>
      <t>• Response Plan remains a working document, revised as strategy and targets are clarified and context shifts.
• Contact DOE/PRD for</t>
    </r>
    <r>
      <rPr>
        <sz val="10"/>
        <color rgb="FFFF0000"/>
        <rFont val="Calibri"/>
        <family val="2"/>
        <scheme val="minor"/>
      </rPr>
      <t xml:space="preserve"> </t>
    </r>
    <r>
      <rPr>
        <sz val="10"/>
        <rFont val="Calibri"/>
        <family val="2"/>
        <scheme val="minor"/>
      </rPr>
      <t>Emergency</t>
    </r>
    <r>
      <rPr>
        <sz val="10"/>
        <color rgb="FFFF0000"/>
        <rFont val="Calibri"/>
        <family val="2"/>
        <scheme val="minor"/>
      </rPr>
      <t xml:space="preserve"> </t>
    </r>
    <r>
      <rPr>
        <sz val="10"/>
        <rFont val="Calibri"/>
        <family val="2"/>
        <scheme val="minor"/>
      </rPr>
      <t xml:space="preserve">Response Plan Guidance and Template. </t>
    </r>
  </si>
  <si>
    <r>
      <t xml:space="preserve">• According to ToRs at director and working levels.  Establish the key focal points for EMT. 
• Arrange first conference call and set frequency (standard practice: daily to begin with, weekly thereafter). 
• EMT composition will be coordinated by DOE/PRD and may include, </t>
    </r>
    <r>
      <rPr>
        <i/>
        <sz val="10"/>
        <rFont val="Calibri"/>
        <family val="2"/>
        <scheme val="minor"/>
      </rPr>
      <t xml:space="preserve">inter alia: </t>
    </r>
    <r>
      <rPr>
        <sz val="10"/>
        <rFont val="Calibri"/>
        <family val="2"/>
        <scheme val="minor"/>
      </rPr>
      <t>HQ departments and divisions, and RO and CO focal points.
• Set up EMT mailing list for coordination of information and technical follow up as relevant.</t>
    </r>
  </si>
  <si>
    <t>CO, PRD, DRM CS</t>
  </si>
  <si>
    <t>RO, HRM, DRM</t>
  </si>
  <si>
    <t>PRD SBP focal point</t>
  </si>
  <si>
    <t>CO, DOE, DRM CS</t>
  </si>
  <si>
    <t>HRM Director, DRM CS</t>
  </si>
  <si>
    <t>RO, HRM, EMT</t>
  </si>
  <si>
    <t>RO, DOE, DRM CS</t>
  </si>
  <si>
    <t>• Contact Procurement/Logistics Staff in the affected CO and respective RO.
• Contact UN agencies to exchange updates on supply/procurement issues.
• Contact Global Logistics Cluster if required.
• Check available stocks in IOM and suppliers warehouses.</t>
  </si>
  <si>
    <t>• Provide CO with a draft list of supplies that might be required for the estimated affected population.
• Share list with DRD for resource mobilisation purposes among potential donors.</t>
  </si>
  <si>
    <t>RO, DRM CS</t>
  </si>
  <si>
    <t>CO, RO, HRM, DRM CS, EMT</t>
  </si>
  <si>
    <t xml:space="preserve">• First wave staff deployed through PRD/DRM CS/HRM
• GPSU to propose names and carry out technical clearance.
• Identify additional resources to secure the second wave of deployments. 
</t>
  </si>
  <si>
    <t>CO, RO, PRD, DRM, EMT</t>
  </si>
  <si>
    <t>DOE, RO, CO, DRM CS</t>
  </si>
  <si>
    <t xml:space="preserve">CO, DRM CS </t>
  </si>
  <si>
    <t>DRM CS, TSY</t>
  </si>
  <si>
    <t>DRM CS, RO, ACO</t>
  </si>
  <si>
    <t>DRM, DOE, MEC</t>
  </si>
  <si>
    <t>RO, MEC, DRM</t>
  </si>
  <si>
    <t xml:space="preserve">DRM, DOE </t>
  </si>
  <si>
    <t>• DRD and CO to manage and respond to requests and be proactive with donors in communicating issues of concern (possible short-term deployment from HQ or RO for immediate donor support).
• Focal point to also work with DOE to ensure full spectrum of humanitarian financing resources (bilateral, global and country-based pooled funds) are tapped into.
• DRD to advise CO which donors might be interested and at what level to contact them.</t>
  </si>
  <si>
    <t>• IOM Appeal Template.
• Decision to release an IOM appeal will depend on the timing of the IA process and other considerations (specificity of IOM humanitarian intervention in country).  
• IOM Appeal is released if there is ‘sufficient time’ before a release of IA CRP. If the CRP is delayed, an IOM appeal may be released.
• IOM appeal is usually issued to coincide with release of IA appeal, reflecting IOM inputs therein.
• Ensure all staff, office and any operational costs paid by MEFM loan are included in the project proposals and IOM appeals.
• Ensure cluster coordination costs factored into IOM appeals.
• Establish who will draft the appeal – CO, DOE.
• Final Launch by DRD (advance copy can be shared individually by those colleagues who have strong personal links with certain donors (inform DRD know).
• MCD to issue a PBN in coord with PRD/CO/DRD.</t>
  </si>
  <si>
    <t>RO, DRD, DRM CS, EMT</t>
  </si>
  <si>
    <t xml:space="preserve">• Develop and disseminate key messages to donors.
• Align fundraising approaches. 
• IOM CO, HQ, and Special Liasion Offices should be disseminating the same info/figures and key priorities to  donors.       </t>
  </si>
  <si>
    <t>DOE, DRM CS, SLO NY, EMT</t>
  </si>
  <si>
    <t>CO, RO, DOE, DRM CS</t>
  </si>
  <si>
    <t>• If in-kind assistance involves military assets DOE needs to clear it.
• If in-kind assistance involves any programme supplies not included in IOM response pipeline, then their suitability/appropriateness should be reviewed and cleared by relevant sector leads at HQ prior to confirming acceptance of in-kind donation.
• Value of any in-kind donation should be recorded (in USD) for Manila ACO and for the FTS.</t>
  </si>
  <si>
    <t>DOE, EMT, DRM</t>
  </si>
  <si>
    <t>• Pre-deployment briefings with MCD, DOE, DRD (any other departments as deemed necessary).
• Pre-deployment materials: Work with CO to ensure that communication officer has access to basic equipment for communication purposes including laptop, smartphone, and visibility materials.</t>
  </si>
  <si>
    <t xml:space="preserve">• Immediately establish communication with external and internal sources of information at the emergency scene.
• Prepare key messages (and where possible photos) and share with MCD, DOE/MEC, DRD, and RO to ensure consistency of public messaging (to public, Members States and donors).
• Key public messages should be coordinated – from SitReps, external communications and advocacy initiatives.
</t>
  </si>
  <si>
    <t>• In materials shared with media, ensure that quotes from COM or other senior management team members are included as well as quotes from affected population.
• Include link to IOM's Donate Now button.
• Share the content of media releases, briefings and interviews, as well as the nature of media queries received with DOE, EMT and RO to avoid contradictions.</t>
  </si>
  <si>
    <t>• Ensure IOM equipment, transport and supplies are marked with the IOM name and symbol and where possible encourage staff to wear IOM visibility through T-shirts, caps, etc. especially during media visits.
• Include donor visibility as necessary (donor logos should be in coordination with DRD) .
• Take good pictures, MCD to share guidance on photo-taking.</t>
  </si>
  <si>
    <t>11. Identify suitable media and communication staff to be deployed for up to three months</t>
  </si>
  <si>
    <t>CO, RO, DRM CS, EMT</t>
  </si>
  <si>
    <t xml:space="preserve">1. Establish location and safety of IOM personnel and dependents in emergency location </t>
  </si>
  <si>
    <t xml:space="preserve">• Immediate confirmation of IOM personnel headcount.
• Emergency contact list up-to-date.
• Country Staff and Dependents List up-to-date.
• GPS for office locations and preferably staff homes.
• Check TRIP to identify visitors or staff out of country.
</t>
  </si>
  <si>
    <t>ODG, RO, DOE, DRM, EMT</t>
  </si>
  <si>
    <t xml:space="preserve">ODG, RO, DOE, DRM, EMT, UNDSS </t>
  </si>
  <si>
    <t>6. Alert OHU for possible medical and/or psychological support (as required)</t>
  </si>
  <si>
    <t xml:space="preserve">8. Determine if a security officer or an additional security officer (if one is already in place) is required to assist emergency </t>
  </si>
  <si>
    <t>CO, SSU RO</t>
  </si>
  <si>
    <t xml:space="preserve">7. Identify/share checklist of security requirements for RRT and liaise arrangements with UNDSS on additional/special security requirements </t>
  </si>
  <si>
    <t>• Recruitment requirements 
• Travel arrangements 
• Security Requirements 
• Medical clearances.</t>
  </si>
  <si>
    <t>HRM, DRM CS</t>
  </si>
  <si>
    <t xml:space="preserve">OCHA Flash Appeal Template (Feb 2013) </t>
  </si>
  <si>
    <t>• Issuance of MEFM resources as required to initiate RRT deployment and initial relief operations. 
• To be reimbursed by CO when funds become available.</t>
  </si>
  <si>
    <t>• OCHA, UNHCR, other key agencies and partners within the IASC (at HQ, CO and RO levels as necessary).
• MEC should represent IOM at IASC EDG discussions.</t>
  </si>
  <si>
    <t>EDG</t>
  </si>
  <si>
    <t>Emergency Directors Group</t>
  </si>
  <si>
    <r>
      <t xml:space="preserve">(1) Contact/ Convene GCCs (2) Initiate immediate </t>
    </r>
    <r>
      <rPr>
        <b/>
        <sz val="10"/>
        <rFont val="Times New Roman"/>
        <family val="1"/>
      </rPr>
      <t>deployment of CCs</t>
    </r>
  </si>
  <si>
    <r>
      <t xml:space="preserve">2. Initiate immediate deployment of cluster coordination support staff (CC) - CCs should be deployed </t>
    </r>
    <r>
      <rPr>
        <b/>
        <u/>
        <sz val="10"/>
        <rFont val="Calibri"/>
        <family val="2"/>
        <scheme val="minor"/>
      </rPr>
      <t>within 48 hours</t>
    </r>
    <r>
      <rPr>
        <b/>
        <sz val="10"/>
        <rFont val="Calibri"/>
        <family val="2"/>
        <scheme val="minor"/>
      </rPr>
      <t xml:space="preserve"> of emergency</t>
    </r>
  </si>
  <si>
    <r>
      <t xml:space="preserve">(3) Determine CO role in sector/cluster coordination and identify immediate additional surge requirements (4) Deployment of CC surge (5) Provide HQ guidance on cluster coordination (6) Ensure CC function adequately costed and included in resource mobilization tool (7) Establish </t>
    </r>
    <r>
      <rPr>
        <b/>
        <sz val="10"/>
        <rFont val="Times New Roman"/>
        <family val="1"/>
      </rPr>
      <t>data management system, focusing on DTM requirements in particular</t>
    </r>
  </si>
  <si>
    <t xml:space="preserve">9. Provide technical advice/support to CCs </t>
  </si>
  <si>
    <r>
      <t>(8) Agree on IOM role in sector/cluster coordination  within HCT (9) Provide technical advice/support to CCs (10) Agree to MoU</t>
    </r>
    <r>
      <rPr>
        <b/>
        <sz val="10"/>
        <rFont val="Times New Roman"/>
        <family val="1"/>
      </rPr>
      <t xml:space="preserve"> on co-leadership</t>
    </r>
    <r>
      <rPr>
        <sz val="10"/>
        <rFont val="Times New Roman"/>
        <family val="1"/>
      </rPr>
      <t xml:space="preserve"> arrangements and division of responsibilities, as relevant (11) Prepare initial </t>
    </r>
    <r>
      <rPr>
        <b/>
        <sz val="10"/>
        <rFont val="Times New Roman"/>
        <family val="1"/>
      </rPr>
      <t>cluster response strategy/plans</t>
    </r>
    <r>
      <rPr>
        <sz val="10"/>
        <rFont val="Times New Roman"/>
        <family val="1"/>
      </rPr>
      <t xml:space="preserve"> (12) Ensure CC function adequately costed and included in IA planning process </t>
    </r>
  </si>
  <si>
    <t>3. Produce and disseminate first SitRep</t>
  </si>
  <si>
    <r>
      <t xml:space="preserve">(1) Initiate initial scoping of potential impact (2) Decide on IOM lead for Inter-Agency planning process (3) Produce and disseminate first SitRep  (4) Initiate documentation of </t>
    </r>
    <r>
      <rPr>
        <b/>
        <sz val="10"/>
        <rFont val="Times New Roman"/>
        <family val="1"/>
      </rPr>
      <t xml:space="preserve">timeline of key decisions/actions </t>
    </r>
    <r>
      <rPr>
        <sz val="10"/>
        <rFont val="Times New Roman"/>
        <family val="1"/>
      </rPr>
      <t xml:space="preserve">from day 1 </t>
    </r>
  </si>
  <si>
    <r>
      <t xml:space="preserve">(5) Decide on IOM role in IA Assessments, focusing on the potential role of the DTM (6) Consdier need to develop and issue </t>
    </r>
    <r>
      <rPr>
        <b/>
        <sz val="10"/>
        <rFont val="Times New Roman"/>
        <family val="1"/>
      </rPr>
      <t xml:space="preserve">initial IOM appeal </t>
    </r>
    <r>
      <rPr>
        <sz val="10"/>
        <rFont val="Times New Roman"/>
        <family val="1"/>
      </rPr>
      <t>(7) Identify capacity gaps for IOM programme/project delivery</t>
    </r>
  </si>
  <si>
    <t>13. Agree on approach to Emergency Performance Monitoring including timing of transition to results reporting in SitRep</t>
  </si>
  <si>
    <t xml:space="preserve">• Initial agreement on priority elements based on review of existing systems and capacities for performance monitoring (existing internal and partner reporting capacity, field monitoring, cluster level monitoring).  
• CO to propose date by which partner reporting and cluster performance monitoring systems can begin to shift from programme reporting based on inputs to programme results and frequency with which these can be updated. </t>
  </si>
  <si>
    <t xml:space="preserve">14. Develop and finetune CO Emergency Response Plan </t>
  </si>
  <si>
    <r>
      <t xml:space="preserve">(12) Agree on main elements of strategy for the Response Plan within week 2 (13) Agree on approach to Emergency Performance Monitoring including timing of transition to results reporting in SitReps (14) Develop and finetune </t>
    </r>
    <r>
      <rPr>
        <b/>
        <sz val="10"/>
        <rFont val="Times New Roman"/>
        <family val="1"/>
      </rPr>
      <t>CO Emergency Response Plan</t>
    </r>
    <r>
      <rPr>
        <sz val="10"/>
        <rFont val="Times New Roman"/>
        <family val="1"/>
      </rPr>
      <t xml:space="preserve"> (15) Agree on</t>
    </r>
    <r>
      <rPr>
        <b/>
        <sz val="10"/>
        <rFont val="Times New Roman"/>
        <family val="1"/>
      </rPr>
      <t xml:space="preserve"> evaluation plan </t>
    </r>
    <r>
      <rPr>
        <sz val="10"/>
        <rFont val="Times New Roman"/>
        <family val="1"/>
      </rPr>
      <t>(16) Follow-up/monitor implementation (17) Provide ongoing technical advice on humanitarian response</t>
    </r>
  </si>
  <si>
    <t>3. Consider CO staff mobilization Plan</t>
  </si>
  <si>
    <t>1. Review CO staffing structure</t>
  </si>
  <si>
    <t>4. Create emergency support staffing matrix</t>
  </si>
  <si>
    <t xml:space="preserve">5. Review Regional Rapid Response Roster </t>
  </si>
  <si>
    <t>PRD / CO</t>
  </si>
  <si>
    <t>GPSU / PRD / CO</t>
  </si>
  <si>
    <t xml:space="preserve">MAC Director </t>
  </si>
  <si>
    <t>GPSU, DRM CS, MEC</t>
  </si>
  <si>
    <t>3.  Ask GPSU and MAC Director for bid procurement waiver for sole sourcing and using low value procurement instead of competitive bidding process</t>
  </si>
  <si>
    <r>
      <t xml:space="preserve">(1) Assess the initial situation (2) Review internal decision-making (3) Ask GPSU and MAC Director for bid procurement waiver for sole sourcing and using low value procurement instead of competitive bidding process (4) Estimate first wave supply requirements (5) Deploy support staff if required (6) Review status of emergency essential supplies (7) Identify suitable Logistics staff to be deployed as part of surge deployment (8) Develop first draft of </t>
    </r>
    <r>
      <rPr>
        <b/>
        <sz val="10"/>
        <rFont val="Times New Roman"/>
        <family val="1"/>
      </rPr>
      <t>Procurement &amp; Logistics Strategy</t>
    </r>
    <r>
      <rPr>
        <sz val="10"/>
        <rFont val="Times New Roman"/>
        <family val="1"/>
      </rPr>
      <t xml:space="preserve"> as an element of Response Plan</t>
    </r>
  </si>
  <si>
    <t>4. Estimate first wave supply requirements</t>
  </si>
  <si>
    <t>5. Deploy procurement &amp; logistics support staff</t>
  </si>
  <si>
    <t>6. Review status of emergency essential supplies, and define alternatives as needed</t>
  </si>
  <si>
    <t>8. Develop first draft of Supply Strategy  as an element of Response Plan</t>
  </si>
  <si>
    <t>9. Prepare for first wave of supplies</t>
  </si>
  <si>
    <t>10. Ship the first deliveries upon reception of Supply Order</t>
  </si>
  <si>
    <t xml:space="preserve">11. Ensure that CO/RO are consulted if military asset support is offered </t>
  </si>
  <si>
    <t>12. Support local procurement</t>
  </si>
  <si>
    <t xml:space="preserve">13. Identify the staff to be deployed in first wave of surge as part of RRT deployment </t>
  </si>
  <si>
    <t xml:space="preserve">14. Keep IASC, including WFP, and cluster partners informed about IOM Logistics response </t>
  </si>
  <si>
    <t>15. Monitor the delivery of the supplies</t>
  </si>
  <si>
    <t>(9) Prepare for first wave of supplies (10) Ship the first deliveries upon reception of Supply Order (11) Ensure that DOE is consulted if Military air transport support is offered (12) Support local procurement (according the configuration of the CO)  (13) Identify the staff to be deployed in first wave of surge (14) Keep IASC and cluster partners informed about IOM Logistics response, if applicable</t>
  </si>
  <si>
    <t>16. Ensure that the CO has adequate understanding of in-kind assistance procedure</t>
  </si>
  <si>
    <t>PRD, DRD</t>
  </si>
  <si>
    <t>17. Ensure that the supply chain is effective and provide support for local or regional procurement</t>
  </si>
  <si>
    <t xml:space="preserve">• Keep Supply/shipping table updated.
• Share the information with RO, DOE, GPSU
</t>
  </si>
  <si>
    <t xml:space="preserve">• Ensure internal information sharing.
• Review internal Response Plan.
• External updates on stock movement and pipeline. 
• Revision of Supply Strategy should be considered and shared as necessary for updating of the CO Emergency Response Plan.
</t>
  </si>
  <si>
    <t>19. Continue to monitor the delivery of the supplies</t>
  </si>
  <si>
    <t xml:space="preserve">20. Ensure the second wave deployments are ready </t>
  </si>
  <si>
    <t xml:space="preserve">(15) Monitor the delivery of the supplies (16) Ensure that the CO has adequate understanding of in-kind assistance procedures  (17) Ensure that the supply chain is effective and provide support for local or regional procurement (18) Continue updates on Procurement and Logistics activities in SitReps and updates to EMT </t>
  </si>
  <si>
    <t>18. Continue updates on Procurement and Logistics activities in SitReps and updates to EMT</t>
  </si>
  <si>
    <t xml:space="preserve">(19) Continue to monitor the delivery of the supplies (20) Ensure the second wave deployments are ready </t>
  </si>
  <si>
    <r>
      <t>(5) Review/ adjust</t>
    </r>
    <r>
      <rPr>
        <b/>
        <sz val="10"/>
        <rFont val="Times New Roman"/>
        <family val="1"/>
      </rPr>
      <t xml:space="preserve"> Delegation of Authority</t>
    </r>
    <r>
      <rPr>
        <sz val="10"/>
        <rFont val="Times New Roman"/>
        <family val="1"/>
      </rPr>
      <t xml:space="preserve"> (6) Assess the need to change the organisational structure (7) Review/establish process for handling cash</t>
    </r>
  </si>
  <si>
    <t>7. Review/establish process for handling cash</t>
  </si>
  <si>
    <t>8. Provide administrative and finance support to CO as necessary</t>
  </si>
  <si>
    <t>(9) Conduct spot checks on financial, accounting and inventory records</t>
  </si>
  <si>
    <t xml:space="preserve">(8) Provide administrative and finance support to CO as necessary </t>
  </si>
  <si>
    <t>9. Conduct spot checks on financial, accounting and inventory records</t>
  </si>
  <si>
    <t>CO / ICP</t>
  </si>
  <si>
    <t>(2) Adopt simplified management of contribution agreement reviews and approvals (LEG templates)</t>
  </si>
  <si>
    <t xml:space="preserve">2. Adopt simplified management of contribution agreement reviews and approvals </t>
  </si>
  <si>
    <t>(3) Disburse funds and/or provide supplies to selected NGOs</t>
  </si>
  <si>
    <t>(4) Follow-up/monitor implementation (5) Conduct spot checks on financial and inventory records</t>
  </si>
  <si>
    <t xml:space="preserve">1. Facilitate release of MEFM resources </t>
  </si>
  <si>
    <t>(1) Facilitate release of MEFM resources (2) Appoint a dedicated point of contact (3) Communicate contributions pledged and received from all funding sources</t>
  </si>
  <si>
    <r>
      <t>(4) Initial budget prepared based on MEFM loan (5) Develop and issue</t>
    </r>
    <r>
      <rPr>
        <b/>
        <sz val="10"/>
        <rFont val="Times New Roman"/>
        <family val="1"/>
      </rPr>
      <t xml:space="preserve"> initial IOM appeal (</t>
    </r>
    <r>
      <rPr>
        <sz val="10"/>
        <rFont val="Times New Roman"/>
        <family val="1"/>
      </rPr>
      <t xml:space="preserve">if applicable) </t>
    </r>
  </si>
  <si>
    <t xml:space="preserve">7.  Develop and issue CO Emergency Response Plan </t>
  </si>
  <si>
    <r>
      <t xml:space="preserve">(6) Disseminate information to donors (7) Develop and issue </t>
    </r>
    <r>
      <rPr>
        <b/>
        <sz val="10"/>
        <rFont val="Times New Roman"/>
        <family val="1"/>
      </rPr>
      <t>CO Emergency Response Plan</t>
    </r>
    <r>
      <rPr>
        <sz val="10"/>
        <rFont val="Times New Roman"/>
        <family val="1"/>
      </rPr>
      <t xml:space="preserve"> (8) Draft and submit </t>
    </r>
    <r>
      <rPr>
        <b/>
        <sz val="10"/>
        <rFont val="Times New Roman"/>
        <family val="1"/>
      </rPr>
      <t>CERF (and ERF if available) proposals</t>
    </r>
    <r>
      <rPr>
        <sz val="10"/>
        <rFont val="Times New Roman"/>
        <family val="1"/>
      </rPr>
      <t xml:space="preserve"> to HC (9) Update </t>
    </r>
    <r>
      <rPr>
        <b/>
        <sz val="10"/>
        <rFont val="Times New Roman"/>
        <family val="1"/>
      </rPr>
      <t>Financial Tracking System</t>
    </r>
    <r>
      <rPr>
        <sz val="10"/>
        <rFont val="Times New Roman"/>
        <family val="1"/>
      </rPr>
      <t xml:space="preserve"> frequently (10) Produce </t>
    </r>
    <r>
      <rPr>
        <b/>
        <sz val="10"/>
        <rFont val="Times New Roman"/>
        <family val="1"/>
      </rPr>
      <t xml:space="preserve">funds tracking table </t>
    </r>
    <r>
      <rPr>
        <sz val="10"/>
        <rFont val="Times New Roman"/>
        <family val="1"/>
      </rPr>
      <t>containing income, pipeline and pledged data</t>
    </r>
  </si>
  <si>
    <t>CO / DRD / DOE</t>
  </si>
  <si>
    <t xml:space="preserve">13. Revise IOM appeal within 3 to 6 weeks, if applicable </t>
  </si>
  <si>
    <t>14. Issue periodic reports (standard is 90-day, six months, one year) reflecting results monitored through the performance monitoring mechanisms</t>
  </si>
  <si>
    <t>15. Support ODG engagement and overall fundraising efforts</t>
  </si>
  <si>
    <r>
      <t>(11) Identify any</t>
    </r>
    <r>
      <rPr>
        <b/>
        <sz val="10"/>
        <rFont val="Times New Roman"/>
        <family val="1"/>
      </rPr>
      <t xml:space="preserve"> in-kind Assistance</t>
    </r>
    <r>
      <rPr>
        <sz val="10"/>
        <rFont val="Times New Roman"/>
        <family val="1"/>
      </rPr>
      <t xml:space="preserve"> (12) Develop information products for fundraising (e.g. local donor engagement table, infographics) (13) Revise IOM appeal within 3 to 6 weeks, if applicable (14) Issuance of </t>
    </r>
    <r>
      <rPr>
        <b/>
        <sz val="10"/>
        <rFont val="Times New Roman"/>
        <family val="1"/>
      </rPr>
      <t xml:space="preserve">periodic reports </t>
    </r>
    <r>
      <rPr>
        <sz val="10"/>
        <rFont val="Times New Roman"/>
        <family val="1"/>
      </rPr>
      <t>(e.g. 90-day, six months, one year) reflecting results achieved to date</t>
    </r>
    <r>
      <rPr>
        <sz val="10"/>
        <rFont val="Times New Roman"/>
        <family val="1"/>
      </rPr>
      <t xml:space="preserve"> (15) Support DG engagement with MS/donors at senior level and in capitals</t>
    </r>
  </si>
  <si>
    <t xml:space="preserve">(6) Prepare list of spokespersons and contact on-ground international media  (7) Disseminate emergency-related information to media  </t>
  </si>
  <si>
    <t>8.  Ensure visibility and build or strengthen media relations to assist media in gaining access to IOM areas of activity</t>
  </si>
  <si>
    <t xml:space="preserve">(8) Ensure visibility and build or strengthen media relations to assist media in gaining access to IOM areas of activity (9) Use social media to report on the situation on the ground </t>
  </si>
  <si>
    <t xml:space="preserve">(10) Continue to disseminate information on the situation as it evolves (11) Identify suitable media and communication staff to be deployed for up to three months </t>
  </si>
  <si>
    <t>5. Initiate regular ITC sitreps for sharing with EMT</t>
  </si>
  <si>
    <t>ITC, CO</t>
  </si>
  <si>
    <t xml:space="preserve">If IOM CO is directly affected, inaccessible or under threat:
6.  Support office ITC disaster recovery plan.
7. If IOM email access down, implement Internet-based email for key staff.
</t>
  </si>
  <si>
    <t>8.  Identify emergency ITC staff to lead and support IOM ITC response</t>
  </si>
  <si>
    <t>9. Prepare ITC procurement plan and organize shipping, delivery and set up</t>
  </si>
  <si>
    <t>12. Perform follow-up ITC assessment to determine gaps in longer-term response</t>
  </si>
  <si>
    <t>(8) Identify emergency ITC staff to lead and support field ITC support to emergency response (9) Prepare ITC procurement plan and organize shipping, delivery and set up</t>
  </si>
  <si>
    <t>(10) Ensure fast-track of requests for assignment of email and Intranet access for new staff and consultant</t>
  </si>
  <si>
    <t>10. Ensure fast-track of requests for assignment of email and Intranet access for new staff and consultants</t>
  </si>
  <si>
    <t>11. Determine additional ITC staffing requirments and initiate action to obtain necessary staff</t>
  </si>
  <si>
    <t>(11) Determine additional ITC staffing requirements and initiate action to obtain necessary staff (12) Perform follow-up ITC assessment to determine gaps in longer-term response</t>
  </si>
  <si>
    <t xml:space="preserve">(1) Establish location and safety of IOM personnel and dependents in emergency location (2) Establish primary and alternate means of communication to emergency location (3) Prepare emergency plans/documents for implementation or possible implementation (4) Identify non-essential staff that should potentially be relocated/evacuated  (5) Advise Senior Management and provide security/safety updates as required (6) Alert OHU for possible medical and/or psychological support (as required) </t>
  </si>
  <si>
    <t xml:space="preserve">(7) Identify/share checklist of security requirements for RRT and liaise arrangements with UNDSS on additional/special security requirements (8) Determine if a security officer or additional security oficer is required to assist emergency (9) Identify need for specialist security equipment (10) Provide short-term surge Security Officer in line with overall surge deployment plan </t>
  </si>
  <si>
    <t>(11) Determine rotation/relief of surge security officer (12) Follow-up on status of security officer recruitment</t>
  </si>
  <si>
    <t>(13) Identify lessons learned</t>
  </si>
  <si>
    <t>LEG Templates</t>
  </si>
  <si>
    <t xml:space="preserve">Pre-deployment Brief Example </t>
  </si>
  <si>
    <t xml:space="preserve">Real Time Evaluation (RTE) TOR Example </t>
  </si>
  <si>
    <t>Stand-by Partner Secondment Request Procedures</t>
  </si>
  <si>
    <t>4. Initiate RRT deployment including Team Leader appointment (RRT should be deployed within 48 hours of emergency)</t>
  </si>
  <si>
    <t>PRD, HRM</t>
  </si>
  <si>
    <t>5. Advise DG on composition of RRT</t>
  </si>
  <si>
    <t>• Review needs based on initial information received and country capacity.
• RRT Team Leader appointed by MEC.
• Depending on CO management capacity and expertise, and in consultation with the MEC and the Regional Director(s),  DG to determine  nature of reporting lines between RRT members, CO, and the MEC. 
• Standard requirement for RRT deployment may include expertise in the following: RRT team leader; resource management; procurement/ logistics; human resources; communications; security; donor relations; project development and reporting; and operations and relevant programme staff depending on nature of emergency. Make up of RRT team is flexible and is needs based. 
• Final length of RRT members’ deployment will be recommended to the DG by the MEC based on assessment of needs for a period of up to 3 months.</t>
  </si>
  <si>
    <t xml:space="preserve">6. Establish clear communication lines and information sharing between HQ, RO, CO </t>
  </si>
  <si>
    <t>7. Appoint HQ Emergency Focal Point</t>
  </si>
  <si>
    <t>8. Establish Emergency Management Team (EMT).</t>
  </si>
  <si>
    <t xml:space="preserve">9. Brief DG on evolving situation </t>
  </si>
  <si>
    <t>10. Establish regular conference calls with EMT</t>
  </si>
  <si>
    <t>11. Establish inter-agency communication lines</t>
  </si>
  <si>
    <r>
      <t xml:space="preserve">12. Release MEFM resources for fast deployment of RRT </t>
    </r>
    <r>
      <rPr>
        <b/>
        <u/>
        <sz val="10"/>
        <rFont val="Calibri"/>
        <family val="2"/>
        <scheme val="minor"/>
      </rPr>
      <t>within 48 hours</t>
    </r>
    <r>
      <rPr>
        <b/>
        <sz val="10"/>
        <rFont val="Calibri"/>
        <family val="2"/>
        <scheme val="minor"/>
      </rPr>
      <t xml:space="preserve"> </t>
    </r>
  </si>
  <si>
    <t>13. Determine RRT members’ roles, responsibilities, accountabilities and assignment duration</t>
  </si>
  <si>
    <t>14. Continue regular conference calls with EMT</t>
  </si>
  <si>
    <t>15. Decide on appropriate line of communication for programme and technical support, within MCOF framework</t>
  </si>
  <si>
    <t>16. Convene dedicated EMT session on integrated programme strategy, following the MCOF approach</t>
  </si>
  <si>
    <t>17. Ensure inter-agency coordination</t>
  </si>
  <si>
    <t>18. Plan field visits</t>
  </si>
  <si>
    <t>19. Continue regular conference calls with EMT</t>
  </si>
  <si>
    <t>20. Ensure inter-agency coordination</t>
  </si>
  <si>
    <t xml:space="preserve">21. Develop a plan for handover and exit from L3, including follow up to RRT </t>
  </si>
  <si>
    <t>22. Review period of application of the L3 corporate emergency</t>
  </si>
  <si>
    <t xml:space="preserve">(10) Establish regular conference calls with EMT (11) Establish inter-agency communication lines, including representing IOM in IASC EDG discussions (12) Release MEFM resources for fast deployment of RRT within 48 hours </t>
  </si>
  <si>
    <t xml:space="preserve">(13) Determine RRT members' roles, responsibilities and accountability lines (14) Continue regular conference calls with EMT (15) Decide on appropriate line of communication for programme and technical support (16) Convene dedicated EMT session on integrated programme strategy (17) Ensure inter-agency coordination (18) Plan emergency field visits </t>
  </si>
  <si>
    <t>(19) Continue regular conference calls with EMT (20) Ensure inter-agency coordination (21) Develop a plan for handover and exit from L3, including follow-up to RRT (22) Review period of application of the L3 corporate emergency, in line with system-wide developments</t>
  </si>
  <si>
    <t>CO, DOE,  DRM, RO,  SSU, GSPU, RO</t>
  </si>
  <si>
    <t>6. Coordinate with standby partners and CO to identify and facilitate timely external surge deployments</t>
  </si>
  <si>
    <t>7. Fast track recruitment of short-term technical support staff</t>
  </si>
  <si>
    <t xml:space="preserve">8. Assist the design of cluster support within the existing CO structure </t>
  </si>
  <si>
    <t>9. Review surge needs for the first three months</t>
  </si>
  <si>
    <t>10. Establish reporting structure for surge staff within existing organigram</t>
  </si>
  <si>
    <t>11. Establish focal point at CO for security &amp; programme briefings for surge/RRT staff /SBP secondments</t>
  </si>
  <si>
    <t>12. Monitor surge plan and adjust as needed</t>
  </si>
  <si>
    <t xml:space="preserve">13.Develop HR strategy and new mission organigram and identify mid-term recruitment needs </t>
  </si>
  <si>
    <t>14. Manage mid-term recruitment process</t>
  </si>
  <si>
    <t>2.  Initiate RRT deployment including Team Leader appointment (RRT should be deployed within 48 hours of emergency)</t>
  </si>
  <si>
    <r>
      <t xml:space="preserve">(1) Review CO staffing structure (2) Initiate RRT deployment including Team Leader appointment (RRT should be deployed within 48 hours of emergency) (3) Consdier CO staff mobilization Plan (4) Create </t>
    </r>
    <r>
      <rPr>
        <b/>
        <sz val="10"/>
        <rFont val="Times New Roman"/>
        <family val="1"/>
      </rPr>
      <t>emergency deployment staffing matrix</t>
    </r>
    <r>
      <rPr>
        <sz val="10"/>
        <rFont val="Times New Roman"/>
        <family val="1"/>
      </rPr>
      <t xml:space="preserve"> (5) Review Regional Rapid Response Roster </t>
    </r>
  </si>
  <si>
    <t xml:space="preserve"> (6) Coordinate with standby partners to identify and facilitate timely surge deployments (7) Facilitate Fast track recruitment of mid term support staff</t>
  </si>
  <si>
    <t>(8) Assist the design of cluster support within the existing CO structure (9) Review surge needs for the first three months (10) Establish reporting structure for surge staff within existing organigram (11) Establish focal points at CO for security &amp; programme briefings for surge/RRT staff/ SBP secondments</t>
  </si>
  <si>
    <r>
      <t xml:space="preserve">(12) Monitor surge plan and adjust as needed (13) Develop </t>
    </r>
    <r>
      <rPr>
        <b/>
        <sz val="10"/>
        <rFont val="Times New Roman"/>
        <family val="1"/>
      </rPr>
      <t>HR strategy</t>
    </r>
    <r>
      <rPr>
        <sz val="10"/>
        <rFont val="Times New Roman"/>
        <family val="1"/>
      </rPr>
      <t xml:space="preserve"> and new mission organigramme, and identify mid-term recruitment needs (14) Manage  mid-term recruitment</t>
    </r>
  </si>
  <si>
    <t xml:space="preserve">DRM CS, LEG </t>
  </si>
  <si>
    <t>• Review and adjust if needed procurement thresholds.
•  As per IN/168, MEC can approve larger advance payments if necessary.</t>
  </si>
  <si>
    <t>ITC, SSU, LEG, EMT</t>
  </si>
  <si>
    <t>CO, RO, DRM CS, LEG, EMT</t>
  </si>
  <si>
    <t xml:space="preserve">7. Identify suitable Procurement &amp; Logistics staff to be deployed as part of surge deployment </t>
  </si>
  <si>
    <t>• Identify IOM spokespersons for media interviews in consultation with the CO.
• Brief IOM colleagues in preparation for press interviews.
• Reach an understanding with the COM on how to handle information that has not been confirmed or that must be withheld, and how to deal with controversial issues.
• If there is no on-ground media present, contact can be initiated with international newswires 
• Maintain Media log.</t>
  </si>
  <si>
    <t>• Broadcast will include who the MEC is and confirms period of application for MEC role (standard duration 3 months), and other focal points if already in place. 
• Should clearly say whether RRT is deployed and inform on potential MEFM allocation.
• To be sent out by ODG.</t>
  </si>
  <si>
    <r>
      <rPr>
        <u/>
        <sz val="10"/>
        <rFont val="Times New Roman"/>
        <family val="1"/>
      </rPr>
      <t>PRIOR TO ACTIVATION</t>
    </r>
    <r>
      <rPr>
        <sz val="10"/>
        <rFont val="Times New Roman"/>
        <family val="1"/>
      </rPr>
      <t xml:space="preserve">: (1) Director of DOE to send memo to DG recommending application of L3 EAP within 18 hours of receiving the initial report on extent of emergency  (2) DG appoints </t>
    </r>
    <r>
      <rPr>
        <b/>
        <sz val="10"/>
        <rFont val="Times New Roman"/>
        <family val="1"/>
      </rPr>
      <t>MEC</t>
    </r>
    <r>
      <rPr>
        <sz val="10"/>
        <rFont val="Times New Roman"/>
        <family val="1"/>
      </rPr>
      <t xml:space="preserve"> within 12 hours of receiving a recommendation (3) Prepare global broadcast for declaration of activation of L3 EAP within 3 hours of receiving a recommendation (4) Initiate</t>
    </r>
    <r>
      <rPr>
        <b/>
        <sz val="10"/>
        <rFont val="Times New Roman"/>
        <family val="1"/>
      </rPr>
      <t xml:space="preserve"> RRT deployment</t>
    </r>
    <r>
      <rPr>
        <sz val="10"/>
        <rFont val="Times New Roman"/>
        <family val="1"/>
      </rPr>
      <t xml:space="preserve"> including </t>
    </r>
    <r>
      <rPr>
        <b/>
        <sz val="10"/>
        <rFont val="Times New Roman"/>
        <family val="1"/>
      </rPr>
      <t>Team Leader</t>
    </r>
    <r>
      <rPr>
        <sz val="10"/>
        <rFont val="Times New Roman"/>
        <family val="1"/>
      </rPr>
      <t xml:space="preserve"> appointment (RRT should be deployed within 48 hours of emergency) (5) Advise DG on composition of RRT (6) Establish clear communication lines and information sharing between HQ, RO, CO (7) Appoint HQ Emergency focal point (8) Establish </t>
    </r>
    <r>
      <rPr>
        <b/>
        <sz val="10"/>
        <rFont val="Times New Roman"/>
        <family val="1"/>
      </rPr>
      <t>Emergency Management Team (EMT)</t>
    </r>
    <r>
      <rPr>
        <sz val="10"/>
        <rFont val="Times New Roman"/>
        <family val="1"/>
      </rPr>
      <t xml:space="preserve"> (9) Brief DG on evolving situation</t>
    </r>
  </si>
  <si>
    <t>Refer to document.</t>
  </si>
  <si>
    <t>The establishment of an EMT was requested by the Director General in accordance with the EAP, and members of the EMT include: key CO senior management and staff, relevant RD(s), HQ Department Directors and Division Heads or their delegated representatives, and DOE Heads of Division. A working level network (a virtual mailing list, with meetings as necessary) will also be established under the EMT for coordination of information and technical follow up as relevant. Refer to TOR.</t>
  </si>
  <si>
    <t>The Director General will appoint a Migration Emergency Coordinator (MEC) who will hold this position for the entire duration of the L3 activation. The MEC is usually the DOE Director, but could also be the Head PRD or the Regional EPC specialist if deemed appropriate. Refer to TOR.</t>
  </si>
  <si>
    <t xml:space="preserve">The purpose of the Rapid Response Team (RRT) is to support the CO’s response to the emergency. The RRT is expected to complement and strengthen the management functions already initiated during the initial assessment and report period. More specifically, the RRT is responsible to ensure that all administrative, financial and operational responsibilities, associated with the emergency response and that are deemed beyond the ability of the CO to execute, are delivered in a timely and appropriate manner. Refer to TOR. </t>
  </si>
  <si>
    <t>RRT Team Leader</t>
  </si>
  <si>
    <t>The senior emergency response coordinator, referred to as the Rapid Response Team (RRT) Leader, is appointed the Migration Emergency Coordinator (MEC) during his/her tenure in the position and is responsible for managing the RRT’s response in country. Refer to TOR.</t>
  </si>
  <si>
    <t>RTEs can be undertaken soon after the operation response begins with the aim of providing feeedback to operational managers in real time and ensure that the operation is "on-track". The scope and method of any evaulation, including an RTE, is normally agreed in advance and set out in the terms of reference (TOR). Refer to sample TOR.</t>
  </si>
  <si>
    <t>• Within one day of RRT deployment. 
• Reflect in an updated CO emergency response organizational chart.</t>
  </si>
  <si>
    <t>Referenced Documents</t>
  </si>
  <si>
    <t>Issued in 2011 by IOM's Director General, the EAP define the criteria and procedures for the classification of emergencies according to 3 levels requiring different levels of response as well as the lines of authority to strengthen IOM response capacity and simplify decision-making processes and accountability. Refer to document.</t>
  </si>
  <si>
    <t>Refer to template and email PRD at prd@iom.int for further information.</t>
  </si>
  <si>
    <t>Refer to template and email DRD at drd@iom.int for further information.</t>
  </si>
  <si>
    <t>Refer to templates and email LEG at leg@iom.int for further information.</t>
  </si>
  <si>
    <t>Before IOM or seconded staff are deployed to an emergency response, a practical information sheet briefly explaining the context, pre-deployment logistics (e.g., health, travel requirements), and arrival logistitics should be provided to them by the PRD SBP focal point. Refer to example.</t>
  </si>
  <si>
    <t>Based on the MOU, Stand-by Partners (SBPs) can provide stand-by personnel (also called “secondments”) when a request is made by IOM to fill a specific staffing gap or to complement our response team already on the ground. During their deployment, stand-by personnel are employed by the SBP but seconded to IOM as in-kind contribution to undertake short-term assignments, usually intended to last between three to six months. During their tenure with IOM, secondments take on an IOM identity and are incorporated into the IOM team. Refer to document and email the secondment focal point at secondments@iom.int for further information.</t>
  </si>
  <si>
    <r>
      <rPr>
        <sz val="10"/>
        <rFont val="Verdana"/>
        <family val="2"/>
      </rPr>
      <t>Guidelines can be found at following link:</t>
    </r>
    <r>
      <rPr>
        <u/>
        <sz val="10"/>
        <color theme="10"/>
        <rFont val="Verdana"/>
        <family val="2"/>
      </rPr>
      <t xml:space="preserve">
https://dmsportal/PublishedDocuments/Brochures%20and%20Info%20Sheets/Social%20Media%20IOM%202014%20Final.pdf#search=social%20media</t>
    </r>
    <r>
      <rPr>
        <sz val="10"/>
        <rFont val="Verdana"/>
        <family val="2"/>
      </rPr>
      <t xml:space="preserve"> and email MCD at mcd@iom.int for further information.
</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</si>
</sst>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Verdana"/>
    </font>
    <font>
      <sz val="12"/>
      <color theme="1"/>
      <name val="Times New Roman"/>
      <family val="2"/>
    </font>
    <font>
      <sz val="10"/>
      <name val="Verdana"/>
      <family val="2"/>
    </font>
    <font>
      <b/>
      <sz val="10"/>
      <name val="Verdana"/>
      <family val="2"/>
    </font>
    <font>
      <sz val="36"/>
      <name val="Verdana"/>
      <family val="2"/>
    </font>
    <font>
      <b/>
      <sz val="22"/>
      <name val="Verdana"/>
      <family val="2"/>
    </font>
    <font>
      <b/>
      <sz val="24"/>
      <name val="Verdana"/>
      <family val="2"/>
    </font>
    <font>
      <sz val="22"/>
      <name val="Verdana"/>
      <family val="2"/>
    </font>
    <font>
      <b/>
      <sz val="36"/>
      <name val="Verdana"/>
      <family val="2"/>
    </font>
    <font>
      <u/>
      <sz val="10"/>
      <color theme="10"/>
      <name val="Verdana"/>
      <family val="2"/>
    </font>
    <font>
      <sz val="10"/>
      <name val="Calibri"/>
      <family val="2"/>
      <scheme val="minor"/>
    </font>
    <font>
      <b/>
      <sz val="10"/>
      <name val="Calibri"/>
      <family val="2"/>
      <scheme val="minor"/>
    </font>
    <font>
      <b/>
      <sz val="10"/>
      <color rgb="FFFF0000"/>
      <name val="Calibri"/>
      <family val="2"/>
      <scheme val="minor"/>
    </font>
    <font>
      <b/>
      <sz val="16"/>
      <color theme="0"/>
      <name val="Verdana"/>
      <family val="2"/>
    </font>
    <font>
      <u/>
      <sz val="10"/>
      <color theme="10"/>
      <name val="Calibri"/>
      <family val="2"/>
      <scheme val="minor"/>
    </font>
    <font>
      <b/>
      <sz val="28"/>
      <name val="Verdana"/>
      <family val="2"/>
    </font>
    <font>
      <sz val="10"/>
      <color theme="1"/>
      <name val="Times New Roman"/>
      <family val="2"/>
    </font>
    <font>
      <b/>
      <sz val="10"/>
      <color theme="1"/>
      <name val="Times New Roman"/>
      <family val="1"/>
    </font>
    <font>
      <i/>
      <sz val="10"/>
      <color theme="1"/>
      <name val="Times New Roman"/>
      <family val="1"/>
    </font>
    <font>
      <b/>
      <u/>
      <sz val="10"/>
      <name val="Calibri"/>
      <family val="2"/>
      <scheme val="minor"/>
    </font>
    <font>
      <sz val="10"/>
      <name val="Times New Roman"/>
      <family val="1"/>
    </font>
    <font>
      <sz val="10"/>
      <color rgb="FFFF0000"/>
      <name val="Calibri"/>
      <family val="2"/>
      <scheme val="minor"/>
    </font>
    <font>
      <sz val="11"/>
      <name val="Calibri"/>
      <family val="2"/>
      <scheme val="minor"/>
    </font>
    <font>
      <sz val="10"/>
      <color rgb="FFFF0000"/>
      <name val="Verdana"/>
      <family val="2"/>
    </font>
    <font>
      <b/>
      <sz val="14"/>
      <name val="Calibri"/>
      <family val="2"/>
      <scheme val="minor"/>
    </font>
    <font>
      <b/>
      <sz val="14"/>
      <color rgb="FF000000"/>
      <name val="Calibri"/>
      <family val="2"/>
      <scheme val="minor"/>
    </font>
    <font>
      <sz val="12"/>
      <name val="Calibri"/>
      <family val="2"/>
    </font>
    <font>
      <b/>
      <sz val="10"/>
      <name val="Times New Roman"/>
      <family val="1"/>
    </font>
    <font>
      <u/>
      <sz val="10"/>
      <name val="Times New Roman"/>
      <family val="1"/>
    </font>
    <font>
      <sz val="10"/>
      <name val="Calibri"/>
      <family val="2"/>
    </font>
    <font>
      <i/>
      <sz val="10"/>
      <name val="Times New Roman"/>
      <family val="1"/>
    </font>
    <font>
      <i/>
      <sz val="10"/>
      <name val="Calibri"/>
      <family val="2"/>
      <scheme val="minor"/>
    </font>
  </fonts>
  <fills count="8">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3" tint="0.79998168889431442"/>
        <bgColor indexed="64"/>
      </patternFill>
    </fill>
  </fills>
  <borders count="10">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9" fillId="0" borderId="0" applyNumberFormat="0" applyFill="0" applyBorder="0" applyAlignment="0" applyProtection="0"/>
    <xf numFmtId="0" fontId="1" fillId="0" borderId="0"/>
  </cellStyleXfs>
  <cellXfs count="71">
    <xf numFmtId="0" fontId="0" fillId="0" borderId="0" xfId="0"/>
    <xf numFmtId="0" fontId="0" fillId="0" borderId="0" xfId="0"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Fill="1" applyAlignment="1">
      <alignmen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0" fillId="0" borderId="0" xfId="0" applyFont="1" applyFill="1" applyAlignment="1">
      <alignment horizontal="left" vertical="top" wrapText="1"/>
    </xf>
    <xf numFmtId="0" fontId="3" fillId="0" borderId="0" xfId="0" applyFont="1"/>
    <xf numFmtId="0" fontId="9" fillId="0" borderId="0" xfId="1" quotePrefix="1" applyAlignment="1">
      <alignment horizontal="left" vertical="top" wrapText="1"/>
    </xf>
    <xf numFmtId="0" fontId="0" fillId="0" borderId="0" xfId="0" applyFill="1"/>
    <xf numFmtId="0" fontId="0" fillId="0" borderId="0" xfId="0" applyBorder="1"/>
    <xf numFmtId="0" fontId="10" fillId="0" borderId="0" xfId="0" applyFont="1" applyBorder="1" applyAlignment="1">
      <alignment horizontal="left" vertical="top" wrapText="1"/>
    </xf>
    <xf numFmtId="0" fontId="11" fillId="0" borderId="0" xfId="0" applyFont="1" applyBorder="1" applyAlignment="1">
      <alignment horizontal="left" vertical="top" wrapText="1"/>
    </xf>
    <xf numFmtId="0" fontId="13" fillId="2" borderId="0" xfId="0" applyFont="1" applyFill="1" applyBorder="1" applyAlignment="1">
      <alignment vertical="center"/>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0" xfId="0" applyFont="1" applyFill="1" applyAlignment="1">
      <alignment vertical="top" wrapText="1"/>
    </xf>
    <xf numFmtId="0" fontId="11" fillId="0" borderId="0" xfId="0" applyFont="1" applyFill="1" applyAlignment="1">
      <alignment vertical="top" wrapText="1"/>
    </xf>
    <xf numFmtId="0" fontId="10" fillId="0" borderId="0" xfId="0" applyFont="1" applyAlignment="1">
      <alignment vertical="top" wrapText="1"/>
    </xf>
    <xf numFmtId="0" fontId="14" fillId="0" borderId="0" xfId="1" quotePrefix="1" applyFont="1" applyAlignment="1">
      <alignment horizontal="left" vertical="top" wrapText="1"/>
    </xf>
    <xf numFmtId="0" fontId="16" fillId="3" borderId="0" xfId="2" applyFont="1" applyFill="1"/>
    <xf numFmtId="0" fontId="16" fillId="3" borderId="0" xfId="2" applyFont="1" applyFill="1" applyAlignment="1">
      <alignment wrapText="1"/>
    </xf>
    <xf numFmtId="0" fontId="18" fillId="3" borderId="0" xfId="2" applyFont="1" applyFill="1" applyAlignment="1">
      <alignment horizontal="center" vertical="center"/>
    </xf>
    <xf numFmtId="0" fontId="18" fillId="3" borderId="0" xfId="2" applyFont="1" applyFill="1" applyAlignment="1">
      <alignment horizontal="center" vertical="center" wrapText="1"/>
    </xf>
    <xf numFmtId="0" fontId="17" fillId="3" borderId="0" xfId="2" applyFont="1" applyFill="1" applyAlignment="1">
      <alignment horizontal="center" vertical="center"/>
    </xf>
    <xf numFmtId="0" fontId="17" fillId="3" borderId="0" xfId="2" applyFont="1" applyFill="1" applyAlignment="1">
      <alignment horizontal="center" vertical="center" wrapText="1"/>
    </xf>
    <xf numFmtId="0" fontId="11" fillId="0" borderId="0" xfId="0" applyFont="1" applyAlignment="1">
      <alignment wrapText="1"/>
    </xf>
    <xf numFmtId="0" fontId="10" fillId="0" borderId="0" xfId="0" applyFont="1" applyAlignment="1">
      <alignment wrapText="1"/>
    </xf>
    <xf numFmtId="0" fontId="11" fillId="0" borderId="0" xfId="0" applyNumberFormat="1" applyFont="1" applyAlignment="1">
      <alignment horizontal="left" vertical="top" wrapText="1"/>
    </xf>
    <xf numFmtId="0" fontId="10" fillId="0" borderId="0" xfId="0" applyNumberFormat="1" applyFont="1" applyAlignment="1">
      <alignment horizontal="left" vertical="top" wrapText="1"/>
    </xf>
    <xf numFmtId="0" fontId="2" fillId="0" borderId="0" xfId="0" applyFont="1"/>
    <xf numFmtId="0" fontId="11" fillId="0" borderId="0" xfId="1" applyFont="1" applyAlignment="1">
      <alignment horizontal="left" vertical="top" wrapText="1"/>
    </xf>
    <xf numFmtId="0" fontId="11" fillId="0" borderId="0" xfId="0" applyFont="1" applyAlignment="1">
      <alignment vertical="top"/>
    </xf>
    <xf numFmtId="0" fontId="10" fillId="0" borderId="0" xfId="0" applyFont="1"/>
    <xf numFmtId="0" fontId="22" fillId="0" borderId="0" xfId="0" applyFont="1" applyAlignment="1">
      <alignment vertical="top" wrapText="1"/>
    </xf>
    <xf numFmtId="0" fontId="22" fillId="0" borderId="0" xfId="0" applyFont="1" applyAlignment="1">
      <alignment vertical="top"/>
    </xf>
    <xf numFmtId="0" fontId="11" fillId="0" borderId="0" xfId="0" applyFont="1" applyFill="1" applyAlignment="1">
      <alignment horizontal="left" vertical="top" wrapText="1"/>
    </xf>
    <xf numFmtId="0" fontId="23" fillId="0" borderId="0" xfId="0" applyFont="1"/>
    <xf numFmtId="0" fontId="11" fillId="0" borderId="0" xfId="0" applyFont="1" applyAlignment="1">
      <alignment vertical="top" wrapText="1"/>
    </xf>
    <xf numFmtId="0" fontId="22" fillId="0" borderId="0" xfId="0" applyFont="1" applyAlignment="1">
      <alignment vertical="center" wrapText="1"/>
    </xf>
    <xf numFmtId="0" fontId="11" fillId="6" borderId="8" xfId="0" applyFont="1" applyFill="1" applyBorder="1" applyAlignment="1">
      <alignment vertical="top" wrapText="1"/>
    </xf>
    <xf numFmtId="0" fontId="11" fillId="6" borderId="7" xfId="0" applyFont="1" applyFill="1" applyBorder="1" applyAlignment="1">
      <alignment vertical="top"/>
    </xf>
    <xf numFmtId="0" fontId="26" fillId="0" borderId="0" xfId="0" applyFont="1" applyAlignment="1">
      <alignment wrapText="1"/>
    </xf>
    <xf numFmtId="0" fontId="9" fillId="0" borderId="0" xfId="1" applyAlignment="1">
      <alignment wrapText="1"/>
    </xf>
    <xf numFmtId="0" fontId="20" fillId="0" borderId="5" xfId="2" applyFont="1" applyFill="1" applyBorder="1" applyAlignment="1">
      <alignment vertical="top" wrapText="1"/>
    </xf>
    <xf numFmtId="0" fontId="29" fillId="0" borderId="0" xfId="0" applyFont="1" applyAlignment="1">
      <alignment vertical="center" wrapText="1"/>
    </xf>
    <xf numFmtId="0" fontId="27" fillId="5" borderId="0" xfId="2" applyFont="1" applyFill="1" applyAlignment="1">
      <alignment horizontal="center" vertical="center" wrapText="1"/>
    </xf>
    <xf numFmtId="0" fontId="30" fillId="5" borderId="0" xfId="2" applyFont="1" applyFill="1" applyBorder="1" applyAlignment="1">
      <alignment horizontal="center" vertical="center" wrapText="1"/>
    </xf>
    <xf numFmtId="0" fontId="30" fillId="5" borderId="6" xfId="2" applyFont="1" applyFill="1" applyBorder="1" applyAlignment="1">
      <alignment horizontal="center" vertical="center" wrapText="1"/>
    </xf>
    <xf numFmtId="0" fontId="27" fillId="4" borderId="5" xfId="2" applyFont="1" applyFill="1" applyBorder="1" applyAlignment="1">
      <alignment horizontal="center" vertical="center" wrapText="1"/>
    </xf>
    <xf numFmtId="0" fontId="27" fillId="4" borderId="0" xfId="2" applyFont="1" applyFill="1" applyAlignment="1">
      <alignment horizontal="center" vertical="center" wrapText="1"/>
    </xf>
    <xf numFmtId="0" fontId="20" fillId="3" borderId="5" xfId="2" applyFont="1" applyFill="1" applyBorder="1" applyAlignment="1">
      <alignment vertical="top" wrapText="1"/>
    </xf>
    <xf numFmtId="0" fontId="20" fillId="3" borderId="0" xfId="2" applyFont="1" applyFill="1" applyAlignment="1">
      <alignment vertical="top" wrapText="1"/>
    </xf>
    <xf numFmtId="0" fontId="20" fillId="3" borderId="6" xfId="2" applyFont="1" applyFill="1" applyBorder="1" applyAlignment="1">
      <alignment vertical="top" wrapText="1"/>
    </xf>
    <xf numFmtId="0" fontId="2" fillId="0" borderId="0" xfId="1" applyFont="1" applyAlignment="1">
      <alignment vertical="top"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Fill="1" applyAlignment="1">
      <alignment horizontal="center" vertical="center" wrapText="1"/>
    </xf>
    <xf numFmtId="0" fontId="7" fillId="0" borderId="0" xfId="0" applyFont="1" applyFill="1" applyAlignment="1">
      <alignment horizontal="center" vertical="center" wrapText="1"/>
    </xf>
    <xf numFmtId="0" fontId="15" fillId="0" borderId="4" xfId="0" applyFont="1" applyBorder="1" applyAlignment="1">
      <alignment horizontal="center" vertical="center"/>
    </xf>
    <xf numFmtId="0" fontId="24" fillId="7" borderId="9" xfId="0" applyFont="1" applyFill="1" applyBorder="1" applyAlignment="1">
      <alignment horizontal="center" vertical="center" wrapText="1"/>
    </xf>
    <xf numFmtId="0" fontId="24" fillId="7" borderId="0" xfId="0" applyFont="1" applyFill="1" applyAlignment="1">
      <alignment horizontal="center" vertical="center"/>
    </xf>
    <xf numFmtId="0" fontId="25" fillId="7" borderId="0" xfId="0" applyFont="1" applyFill="1" applyAlignment="1">
      <alignment horizontal="center" vertical="center"/>
    </xf>
  </cellXfs>
  <cellStyles count="3">
    <cellStyle name="Hyperlink" xfId="1" builtinId="8"/>
    <cellStyle name="Normal" xfId="0" builtinId="0"/>
    <cellStyle name="Normal 2" xfId="2"/>
  </cellStyles>
  <dxfs count="115">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rgb="FFFF0000"/>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dxf>
    <dxf>
      <font>
        <name val="Calibri"/>
        <scheme val="minor"/>
      </font>
      <alignment horizontal="left" vertical="top" textRotation="0" wrapText="1" indent="0" justifyLastLine="0" shrinkToFit="0" readingOrder="0"/>
    </dxf>
    <dxf>
      <border outline="0">
        <bottom style="medium">
          <color theme="0"/>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dxf>
    <dxf>
      <font>
        <name val="Calibri"/>
        <scheme val="minor"/>
      </font>
      <alignment horizontal="left" vertical="top" textRotation="0" wrapText="1" indent="0" justifyLastLine="0" shrinkToFit="0" readingOrder="0"/>
    </dxf>
    <dxf>
      <border outline="0">
        <bottom style="medium">
          <color theme="0"/>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dxf>
    <dxf>
      <font>
        <name val="Calibri"/>
        <scheme val="minor"/>
      </font>
      <alignment horizontal="left" vertical="top" textRotation="0" wrapText="1" indent="0" justifyLastLine="0" shrinkToFit="0" readingOrder="0"/>
    </dxf>
    <dxf>
      <border outline="0">
        <bottom style="medium">
          <color theme="0"/>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b/>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dxf>
    <dxf>
      <font>
        <name val="Calibri"/>
        <scheme val="minor"/>
      </font>
      <alignment horizontal="left" vertical="top" textRotation="0" wrapText="1" indent="0" justifyLastLine="0" shrinkToFit="0" readingOrder="0"/>
    </dxf>
    <dxf>
      <border outline="0">
        <bottom style="medium">
          <color theme="0"/>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b/>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dxf>
    <dxf>
      <font>
        <name val="Calibri"/>
        <scheme val="minor"/>
      </font>
      <alignment horizontal="left" vertical="top" textRotation="0" wrapText="1" indent="0" justifyLastLine="0" shrinkToFit="0" readingOrder="0"/>
    </dxf>
    <dxf>
      <border outline="0">
        <bottom style="medium">
          <color theme="0"/>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name val="Calibri"/>
        <scheme val="minor"/>
      </font>
      <numFmt numFmtId="0" formatCode="General"/>
      <alignment horizontal="left" vertical="top" textRotation="0" wrapText="1" indent="0" justifyLastLine="0" shrinkToFit="0" readingOrder="0"/>
    </dxf>
    <dxf>
      <font>
        <b/>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dxf>
    <dxf>
      <font>
        <name val="Calibri"/>
        <scheme val="minor"/>
      </font>
      <alignment horizontal="left" vertical="top" textRotation="0" wrapText="1" indent="0" justifyLastLine="0" shrinkToFit="0" readingOrder="0"/>
    </dxf>
    <dxf>
      <border outline="0">
        <bottom style="medium">
          <color theme="0"/>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b/>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general"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general"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general"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top" textRotation="0" wrapText="1" indent="0" justifyLastLine="0" shrinkToFit="0" readingOrder="0"/>
    </dxf>
    <dxf>
      <font>
        <strike val="0"/>
        <outline val="0"/>
        <shadow val="0"/>
        <u val="none"/>
        <vertAlign val="baseline"/>
        <sz val="10"/>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name val="Calibri"/>
        <scheme val="minor"/>
      </font>
      <numFmt numFmtId="0" formatCode="General"/>
      <alignment horizontal="general" vertical="top" textRotation="0" wrapText="1" indent="0" justifyLastLine="0" shrinkToFit="0" readingOrder="0"/>
    </dxf>
    <dxf>
      <font>
        <strike val="0"/>
        <outline val="0"/>
        <shadow val="0"/>
        <vertAlign val="baseline"/>
        <sz val="10"/>
        <name val="Calibri"/>
        <scheme val="minor"/>
      </font>
      <numFmt numFmtId="0" formatCode="General"/>
      <alignment horizontal="general" vertical="top" textRotation="0" wrapText="1" indent="0" justifyLastLine="0" shrinkToFit="0" readingOrder="0"/>
    </dxf>
    <dxf>
      <font>
        <strike val="0"/>
        <outline val="0"/>
        <shadow val="0"/>
        <vertAlign val="baseline"/>
        <sz val="10"/>
        <name val="Calibri"/>
        <scheme val="minor"/>
      </font>
      <numFmt numFmtId="0" formatCode="General"/>
      <alignment horizontal="general" vertical="top" textRotation="0" wrapText="1" indent="0" justifyLastLine="0" shrinkToFit="0" readingOrder="0"/>
    </dxf>
    <dxf>
      <font>
        <strike val="0"/>
        <outline val="0"/>
        <shadow val="0"/>
        <vertAlign val="baseline"/>
        <sz val="10"/>
        <name val="Calibri"/>
        <scheme val="minor"/>
      </font>
      <numFmt numFmtId="0" formatCode="Genera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top" textRotation="0" wrapText="1" indent="0" justifyLastLine="0" shrinkToFit="0" readingOrder="0"/>
    </dxf>
    <dxf>
      <font>
        <strike val="0"/>
        <outline val="0"/>
        <shadow val="0"/>
        <vertAlign val="baseline"/>
        <sz val="10"/>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1" indent="0" justifyLastLine="0" shrinkToFit="0" readingOrder="0"/>
    </dxf>
    <dxf>
      <border>
        <bottom style="medium">
          <color theme="0"/>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left/>
        <right/>
        <top/>
        <bottom/>
        <vertical/>
        <horizontal/>
      </border>
    </dxf>
  </dxfs>
  <tableStyles count="0" defaultTableStyle="TableStyleMedium9"/>
  <colors>
    <mruColors>
      <color rgb="FFADDB7B"/>
      <color rgb="FFFFA86D"/>
      <color rgb="FFFF9966"/>
      <color rgb="FFFF944B"/>
      <color rgb="FFFFFF99"/>
      <color rgb="FFCC9900"/>
      <color rgb="FFFF8D3F"/>
      <color rgb="FFFF9B57"/>
      <color rgb="FFFC573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495299</xdr:colOff>
      <xdr:row>36</xdr:row>
      <xdr:rowOff>95250</xdr:rowOff>
    </xdr:to>
    <xdr:sp macro="" textlink="">
      <xdr:nvSpPr>
        <xdr:cNvPr id="3" name="TextBox 2"/>
        <xdr:cNvSpPr txBox="1"/>
      </xdr:nvSpPr>
      <xdr:spPr>
        <a:xfrm>
          <a:off x="0" y="161925"/>
          <a:ext cx="8039099" cy="576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tx2"/>
              </a:solidFill>
              <a:latin typeface="+mj-lt"/>
            </a:rPr>
            <a:t>Introduction</a:t>
          </a:r>
          <a:r>
            <a:rPr lang="en-GB" sz="1400" b="1" baseline="0">
              <a:solidFill>
                <a:schemeClr val="tx2"/>
              </a:solidFill>
              <a:latin typeface="+mj-lt"/>
            </a:rPr>
            <a:t> - </a:t>
          </a:r>
          <a:r>
            <a:rPr lang="en-GB" sz="1400" b="1">
              <a:solidFill>
                <a:schemeClr val="tx2"/>
              </a:solidFill>
              <a:latin typeface="+mj-lt"/>
            </a:rPr>
            <a:t>IOM L3 Standard</a:t>
          </a:r>
          <a:r>
            <a:rPr lang="en-GB" sz="1400" b="1" baseline="0">
              <a:solidFill>
                <a:schemeClr val="tx2"/>
              </a:solidFill>
              <a:latin typeface="+mj-lt"/>
            </a:rPr>
            <a:t> Operating Procedures (SOP)</a:t>
          </a:r>
        </a:p>
        <a:p>
          <a:pPr marL="0" marR="0" indent="0" defTabSz="914400" eaLnBrk="1" fontAlgn="auto" latinLnBrk="0" hangingPunct="1">
            <a:lnSpc>
              <a:spcPct val="100000"/>
            </a:lnSpc>
            <a:spcBef>
              <a:spcPts val="0"/>
            </a:spcBef>
            <a:spcAft>
              <a:spcPts val="0"/>
            </a:spcAft>
            <a:buClrTx/>
            <a:buSzTx/>
            <a:buFontTx/>
            <a:buNone/>
            <a:tabLst/>
            <a:defRPr/>
          </a:pPr>
          <a:endParaRPr lang="en-GB" sz="1100" b="0">
            <a:solidFill>
              <a:schemeClr val="dk1"/>
            </a:solidFill>
            <a:effectLst/>
            <a:latin typeface="+mn-lt"/>
            <a:ea typeface="+mn-ea"/>
            <a:cs typeface="+mn-cs"/>
          </a:endParaRPr>
        </a:p>
        <a:p>
          <a:r>
            <a:rPr lang="en-US" sz="1100">
              <a:solidFill>
                <a:schemeClr val="dk1"/>
              </a:solidFill>
              <a:effectLst/>
              <a:latin typeface="+mn-lt"/>
              <a:ea typeface="+mn-ea"/>
              <a:cs typeface="+mn-cs"/>
            </a:rPr>
            <a:t>The Level 3 (L3) Standard Operating Procedures (SOPs) are to be implemented in all situations following the IOM Corporate Emergency Activation Procedures (EAP) and the IOM Director General’s (DG) declaration of an internal L3 emergency response. The objective of the internal L3 declaration is to prioritize the correct provision of support and backstopping to the affected IOM Country Office (CO) in a </a:t>
          </a:r>
          <a:r>
            <a:rPr lang="en-US" sz="1100" b="1">
              <a:solidFill>
                <a:schemeClr val="dk1"/>
              </a:solidFill>
              <a:effectLst/>
              <a:latin typeface="+mn-lt"/>
              <a:ea typeface="+mn-ea"/>
              <a:cs typeface="+mn-cs"/>
            </a:rPr>
            <a:t>timely manner.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order to be more effective and save lives, humanitarian and emergency response programming require the </a:t>
          </a:r>
          <a:r>
            <a:rPr lang="en-US" sz="1100" b="1">
              <a:solidFill>
                <a:schemeClr val="dk1"/>
              </a:solidFill>
              <a:effectLst/>
              <a:latin typeface="+mn-lt"/>
              <a:ea typeface="+mn-ea"/>
              <a:cs typeface="+mn-cs"/>
            </a:rPr>
            <a:t>ability to make quick and informed decisions</a:t>
          </a:r>
          <a:r>
            <a:rPr lang="en-US" sz="1100">
              <a:solidFill>
                <a:schemeClr val="dk1"/>
              </a:solidFill>
              <a:effectLst/>
              <a:latin typeface="+mn-lt"/>
              <a:ea typeface="+mn-ea"/>
              <a:cs typeface="+mn-cs"/>
            </a:rPr>
            <a:t>. The purpose of the L3 SOPs is </a:t>
          </a:r>
          <a:r>
            <a:rPr lang="en-US" sz="1100" b="1">
              <a:solidFill>
                <a:schemeClr val="dk1"/>
              </a:solidFill>
              <a:effectLst/>
              <a:latin typeface="+mn-lt"/>
              <a:ea typeface="+mn-ea"/>
              <a:cs typeface="+mn-cs"/>
            </a:rPr>
            <a:t>to provide clear instructions and descriptions of fast-tracked</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processes that will lead to swift action while </a:t>
          </a:r>
          <a:r>
            <a:rPr lang="en-US" sz="1100" b="1" i="0">
              <a:solidFill>
                <a:schemeClr val="dk1"/>
              </a:solidFill>
              <a:effectLst/>
              <a:latin typeface="+mn-lt"/>
              <a:ea typeface="+mn-ea"/>
              <a:cs typeface="+mn-cs"/>
            </a:rPr>
            <a:t>still preserving IOM’s accountability </a:t>
          </a:r>
          <a:r>
            <a:rPr lang="en-US" sz="1100" b="1">
              <a:solidFill>
                <a:schemeClr val="dk1"/>
              </a:solidFill>
              <a:effectLst/>
              <a:latin typeface="+mn-lt"/>
              <a:ea typeface="+mn-ea"/>
              <a:cs typeface="+mn-cs"/>
            </a:rPr>
            <a:t>to affected populations, Member States, donors and humanitarian partners. </a:t>
          </a:r>
          <a:endParaRPr lang="en-US" sz="1100">
            <a:solidFill>
              <a:schemeClr val="dk1"/>
            </a:solidFill>
            <a:effectLst/>
            <a:latin typeface="+mn-lt"/>
            <a:ea typeface="+mn-ea"/>
            <a:cs typeface="+mn-cs"/>
          </a:endParaRPr>
        </a:p>
        <a:p>
          <a:pPr marL="0" marR="0" lvl="1" indent="0" defTabSz="914400" eaLnBrk="1" fontAlgn="auto" latinLnBrk="0" hangingPunct="1">
            <a:lnSpc>
              <a:spcPct val="100000"/>
            </a:lnSpc>
            <a:spcBef>
              <a:spcPts val="0"/>
            </a:spcBef>
            <a:spcAft>
              <a:spcPts val="0"/>
            </a:spcAft>
            <a:buClrTx/>
            <a:buSzTx/>
            <a:buFontTx/>
            <a:buNone/>
            <a:tabLst/>
            <a:defRPr/>
          </a:pPr>
          <a:endParaRPr lang="en-GB">
            <a:effectLst/>
          </a:endParaRPr>
        </a:p>
        <a:p>
          <a:r>
            <a:rPr lang="en-US" sz="1100">
              <a:solidFill>
                <a:schemeClr val="dk1"/>
              </a:solidFill>
              <a:effectLst/>
              <a:latin typeface="+mn-lt"/>
              <a:ea typeface="+mn-ea"/>
              <a:cs typeface="+mn-cs"/>
            </a:rPr>
            <a:t>The Inter-Agency Standing Committee’s (IASC) 2011/2012 </a:t>
          </a:r>
          <a:r>
            <a:rPr lang="en-US" sz="1100" b="1">
              <a:solidFill>
                <a:schemeClr val="dk1"/>
              </a:solidFill>
              <a:effectLst/>
              <a:latin typeface="+mn-lt"/>
              <a:ea typeface="+mn-ea"/>
              <a:cs typeface="+mn-cs"/>
            </a:rPr>
            <a:t>Transformative Agenda</a:t>
          </a:r>
          <a:r>
            <a:rPr lang="en-US" sz="1100">
              <a:solidFill>
                <a:schemeClr val="dk1"/>
              </a:solidFill>
              <a:effectLst/>
              <a:latin typeface="+mn-lt"/>
              <a:ea typeface="+mn-ea"/>
              <a:cs typeface="+mn-cs"/>
            </a:rPr>
            <a:t> (TA) provides concrete actions in order for the humanitarian community to better respond to crises. These actions emphasize three areas for improvement: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 timeliness and effectiveness of the collective response through stronger leadership; </a:t>
          </a:r>
        </a:p>
        <a:p>
          <a:r>
            <a:rPr lang="en-US" sz="1100">
              <a:solidFill>
                <a:schemeClr val="dk1"/>
              </a:solidFill>
              <a:effectLst/>
              <a:latin typeface="+mn-lt"/>
              <a:ea typeface="+mn-ea"/>
              <a:cs typeface="+mn-cs"/>
            </a:rPr>
            <a:t>(2) coordination structures; and, </a:t>
          </a:r>
        </a:p>
        <a:p>
          <a:r>
            <a:rPr lang="en-US" sz="1100">
              <a:solidFill>
                <a:schemeClr val="dk1"/>
              </a:solidFill>
              <a:effectLst/>
              <a:latin typeface="+mn-lt"/>
              <a:ea typeface="+mn-ea"/>
              <a:cs typeface="+mn-cs"/>
            </a:rPr>
            <a:t>(3) accountability to all stakeholders.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a member of the IASC, IOM is committed to the objectives set out in the TA and recognizes its corporate responsibility to better respond to emergencies. To complement and institutionalize the TA, IOM’s DG issued the first EAP in 2011, and the L3 SOPs are an essential element of the fast-tracked response process. Through the SOPs, the Organization can provide an expedited and coordinated response to a humanitarian crisis that supports its COs and humanitarian partners.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t>
          </a:r>
          <a:r>
            <a:rPr lang="en-US" sz="1100" b="1">
              <a:solidFill>
                <a:schemeClr val="dk1"/>
              </a:solidFill>
              <a:effectLst/>
              <a:latin typeface="+mn-lt"/>
              <a:ea typeface="+mn-ea"/>
              <a:cs typeface="+mn-cs"/>
            </a:rPr>
            <a:t>SOPs provide a clear division of labour and actions among sectors along with expedited administrative L3 processes, and should be applied in conjunction with the MCOF.</a:t>
          </a:r>
          <a:r>
            <a:rPr lang="en-US" sz="1100">
              <a:solidFill>
                <a:schemeClr val="dk1"/>
              </a:solidFill>
              <a:effectLst/>
              <a:latin typeface="+mn-lt"/>
              <a:ea typeface="+mn-ea"/>
              <a:cs typeface="+mn-cs"/>
            </a:rPr>
            <a:t> It should be noted that the L3 SOPs are not exhaustive, but rather provide instructions on typical decisions and actions that need to be made following the L3 emergency declaration. The L3 procedures and fast-tracked processes have been informed by IOM’s experience in managing several L3 emergencies in the last few years, and are based on lessons learned and best practices. </a:t>
          </a:r>
          <a:r>
            <a:rPr lang="en-US" sz="1100" b="1">
              <a:solidFill>
                <a:schemeClr val="dk1"/>
              </a:solidFill>
              <a:effectLst/>
              <a:latin typeface="+mn-lt"/>
              <a:ea typeface="+mn-ea"/>
              <a:cs typeface="+mn-cs"/>
            </a:rPr>
            <a:t>The SOPs should be treated as a living document, and as such, the Organization will review and update them when needed to ensure that the content is relevant and appropriate.</a:t>
          </a:r>
        </a:p>
        <a:p>
          <a:endParaRPr lang="en-GB" sz="1100" b="1" baseline="0">
            <a:latin typeface="+mn-lt"/>
          </a:endParaRPr>
        </a:p>
        <a:p>
          <a:endParaRPr lang="en-GB" sz="1100" b="0">
            <a:latin typeface="+mn-lt"/>
          </a:endParaRPr>
        </a:p>
      </xdr:txBody>
    </xdr:sp>
    <xdr:clientData/>
  </xdr:twoCellAnchor>
</xdr:wsDr>
</file>

<file path=xl/tables/table1.xml><?xml version="1.0" encoding="utf-8"?>
<table xmlns="http://schemas.openxmlformats.org/spreadsheetml/2006/main" id="14" name="Table115" displayName="Table115" ref="A3:G154" totalsRowShown="0" headerRowDxfId="114" dataDxfId="112" headerRowBorderDxfId="113">
  <autoFilter ref="A3:G154"/>
  <tableColumns count="7">
    <tableColumn id="1" name="Timing" dataDxfId="111"/>
    <tableColumn id="2" name="Sector" dataDxfId="110"/>
    <tableColumn id="3" name="Action" dataDxfId="109"/>
    <tableColumn id="4" name="Considerations" dataDxfId="108"/>
    <tableColumn id="5" name="Responsibility" dataDxfId="107"/>
    <tableColumn id="6" name="Engage/Consult" dataDxfId="106"/>
    <tableColumn id="7" name="Approval/ Clearance" dataDxfId="105"/>
  </tableColumns>
  <tableStyleInfo name="TableStyleMedium13" showFirstColumn="0" showLastColumn="0" showRowStripes="1" showColumnStripes="0"/>
</table>
</file>

<file path=xl/tables/table10.xml><?xml version="1.0" encoding="utf-8"?>
<table xmlns="http://schemas.openxmlformats.org/spreadsheetml/2006/main" id="9" name="Table9" displayName="Table9" ref="A2:G13" totalsRowShown="0" headerRowDxfId="29" dataDxfId="27" headerRowBorderDxfId="28">
  <autoFilter ref="A2:G13"/>
  <tableColumns count="7">
    <tableColumn id="1" name="Timing" dataDxfId="26"/>
    <tableColumn id="2" name="Sector" dataDxfId="25"/>
    <tableColumn id="3" name="Action" dataDxfId="24">
      <calculatedColumnFormula>'FULL LIST'!C120</calculatedColumnFormula>
    </tableColumn>
    <tableColumn id="4" name="Considerations" dataDxfId="23">
      <calculatedColumnFormula>'FULL LIST'!D120</calculatedColumnFormula>
    </tableColumn>
    <tableColumn id="5" name="Responsibility" dataDxfId="22">
      <calculatedColumnFormula>'FULL LIST'!E120</calculatedColumnFormula>
    </tableColumn>
    <tableColumn id="6" name="Engage/Consult" dataDxfId="21">
      <calculatedColumnFormula>'FULL LIST'!F120</calculatedColumnFormula>
    </tableColumn>
    <tableColumn id="7" name="Approval/ Clearance" dataDxfId="20">
      <calculatedColumnFormula>'FULL LIST'!G120</calculatedColumnFormula>
    </tableColumn>
  </tableColumns>
  <tableStyleInfo name="TableStyleMedium13" showFirstColumn="0" showLastColumn="0" showRowStripes="1" showColumnStripes="0"/>
</table>
</file>

<file path=xl/tables/table11.xml><?xml version="1.0" encoding="utf-8"?>
<table xmlns="http://schemas.openxmlformats.org/spreadsheetml/2006/main" id="11" name="Table11" displayName="Table11" ref="A2:G13" totalsRowShown="0" headerRowDxfId="19" dataDxfId="17" headerRowBorderDxfId="18">
  <autoFilter ref="A2:G13"/>
  <tableColumns count="7">
    <tableColumn id="1" name="Timing" dataDxfId="16"/>
    <tableColumn id="2" name="Sector" dataDxfId="15"/>
    <tableColumn id="3" name="Action" dataDxfId="14"/>
    <tableColumn id="4" name="Considerations" dataDxfId="13"/>
    <tableColumn id="5" name="Responsibility" dataDxfId="12"/>
    <tableColumn id="6" name="Engage/Consult" dataDxfId="11"/>
    <tableColumn id="7" name="Approval/ Clearance" dataDxfId="10"/>
  </tableColumns>
  <tableStyleInfo name="TableStyleMedium13" showFirstColumn="0" showLastColumn="0" showRowStripes="1" showColumnStripes="0"/>
</table>
</file>

<file path=xl/tables/table12.xml><?xml version="1.0" encoding="utf-8"?>
<table xmlns="http://schemas.openxmlformats.org/spreadsheetml/2006/main" id="12" name="Table12" displayName="Table12" ref="A2:G15" totalsRowShown="0" headerRowDxfId="9" dataDxfId="7" headerRowBorderDxfId="8">
  <autoFilter ref="A2:G15"/>
  <tableColumns count="7">
    <tableColumn id="1" name="Timing" dataDxfId="6"/>
    <tableColumn id="2" name="Sector" dataDxfId="5"/>
    <tableColumn id="3" name="Action" dataDxfId="4"/>
    <tableColumn id="4" name="Considerations" dataDxfId="3"/>
    <tableColumn id="5" name="Responsibility" dataDxfId="2"/>
    <tableColumn id="6" name="Engage/Consult" dataDxfId="1"/>
    <tableColumn id="7" name="Approval/ Clearance" dataDxfId="0"/>
  </tableColumns>
  <tableStyleInfo name="TableStyleMedium13" showFirstColumn="0" showLastColumn="0" showRowStripes="1" showColumnStripes="0"/>
</table>
</file>

<file path=xl/tables/table2.xml><?xml version="1.0" encoding="utf-8"?>
<table xmlns="http://schemas.openxmlformats.org/spreadsheetml/2006/main" id="1" name="Table1" displayName="Table1" ref="A2:G24" totalsRowShown="0" headerRowDxfId="104" dataDxfId="103">
  <autoFilter ref="A2:G24"/>
  <tableColumns count="7">
    <tableColumn id="1" name="Timing" dataDxfId="102"/>
    <tableColumn id="2" name="Sector" dataDxfId="101"/>
    <tableColumn id="3" name="Action" dataDxfId="100"/>
    <tableColumn id="4" name="Considerations" dataDxfId="99"/>
    <tableColumn id="5" name="Responsibility" dataDxfId="98"/>
    <tableColumn id="6" name="Engage/Consult" dataDxfId="97"/>
    <tableColumn id="7" name="Approval/ Clearance" dataDxfId="96"/>
  </tableColumns>
  <tableStyleInfo name="TableStyleMedium13" showFirstColumn="0" showLastColumn="0" showRowStripes="1" showColumnStripes="0"/>
</table>
</file>

<file path=xl/tables/table3.xml><?xml version="1.0" encoding="utf-8"?>
<table xmlns="http://schemas.openxmlformats.org/spreadsheetml/2006/main" id="2" name="Table2" displayName="Table2" ref="A2:G16" totalsRowShown="0" headerRowDxfId="95" dataDxfId="94">
  <autoFilter ref="A2:G16"/>
  <tableColumns count="7">
    <tableColumn id="1" name="Timing" dataDxfId="93"/>
    <tableColumn id="2" name="Sector" dataDxfId="92"/>
    <tableColumn id="3" name="Action" dataDxfId="91">
      <calculatedColumnFormula>'FULL LIST'!C26</calculatedColumnFormula>
    </tableColumn>
    <tableColumn id="4" name="Considerations" dataDxfId="90">
      <calculatedColumnFormula>'FULL LIST'!D26</calculatedColumnFormula>
    </tableColumn>
    <tableColumn id="5" name="Responsibility" dataDxfId="89">
      <calculatedColumnFormula>'FULL LIST'!E26</calculatedColumnFormula>
    </tableColumn>
    <tableColumn id="6" name="Engage/Consult" dataDxfId="88">
      <calculatedColumnFormula>'FULL LIST'!F26</calculatedColumnFormula>
    </tableColumn>
    <tableColumn id="7" name="Approval/ Clearance" dataDxfId="87">
      <calculatedColumnFormula>'FULL LIST'!G26</calculatedColumnFormula>
    </tableColumn>
  </tableColumns>
  <tableStyleInfo name="TableStyleMedium13" showFirstColumn="0" showLastColumn="0" showRowStripes="1" showColumnStripes="0"/>
</table>
</file>

<file path=xl/tables/table4.xml><?xml version="1.0" encoding="utf-8"?>
<table xmlns="http://schemas.openxmlformats.org/spreadsheetml/2006/main" id="3" name="Table3" displayName="Table3" ref="A2:G19" totalsRowShown="0" headerRowDxfId="86" dataDxfId="85">
  <autoFilter ref="A2:G19"/>
  <tableColumns count="7">
    <tableColumn id="1" name="Timing" dataDxfId="84"/>
    <tableColumn id="2" name="Sector" dataDxfId="83"/>
    <tableColumn id="3" name="Action" dataDxfId="82">
      <calculatedColumnFormula>'FULL LIST'!C40</calculatedColumnFormula>
    </tableColumn>
    <tableColumn id="4" name="Considerations" dataDxfId="81">
      <calculatedColumnFormula>'FULL LIST'!D40</calculatedColumnFormula>
    </tableColumn>
    <tableColumn id="5" name="Responsibility" dataDxfId="80">
      <calculatedColumnFormula>'FULL LIST'!E40</calculatedColumnFormula>
    </tableColumn>
    <tableColumn id="6" name="Engage/Consult" dataDxfId="79">
      <calculatedColumnFormula>'FULL LIST'!F40</calculatedColumnFormula>
    </tableColumn>
    <tableColumn id="7" name="Approval/ Clearance" dataDxfId="78">
      <calculatedColumnFormula>'FULL LIST'!G40</calculatedColumnFormula>
    </tableColumn>
  </tableColumns>
  <tableStyleInfo name="TableStyleMedium13" showFirstColumn="0" showLastColumn="0" showRowStripes="1" showColumnStripes="0"/>
</table>
</file>

<file path=xl/tables/table5.xml><?xml version="1.0" encoding="utf-8"?>
<table xmlns="http://schemas.openxmlformats.org/spreadsheetml/2006/main" id="4" name="Table4" displayName="Table4" ref="A2:G16" totalsRowShown="0" headerRowDxfId="77" dataDxfId="76">
  <autoFilter ref="A2:G16"/>
  <tableColumns count="7">
    <tableColumn id="1" name="Timing" dataDxfId="75"/>
    <tableColumn id="2" name="Sector" dataDxfId="74"/>
    <tableColumn id="3" name="Action" dataDxfId="73"/>
    <tableColumn id="4" name="Considerations" dataDxfId="72"/>
    <tableColumn id="5" name="Responsibility" dataDxfId="71"/>
    <tableColumn id="6" name="Engage/Consult" dataDxfId="70"/>
    <tableColumn id="7" name="Approval/ Clearance" dataDxfId="69"/>
  </tableColumns>
  <tableStyleInfo name="TableStyleMedium13" showFirstColumn="0" showLastColumn="0" showRowStripes="1" showColumnStripes="0"/>
</table>
</file>

<file path=xl/tables/table6.xml><?xml version="1.0" encoding="utf-8"?>
<table xmlns="http://schemas.openxmlformats.org/spreadsheetml/2006/main" id="5" name="Table5" displayName="Table5" ref="A2:G22" totalsRowShown="0" headerRowDxfId="68" dataDxfId="67">
  <autoFilter ref="A2:G22"/>
  <tableColumns count="7">
    <tableColumn id="1" name="Timing" dataDxfId="66"/>
    <tableColumn id="2" name="Sector" dataDxfId="65"/>
    <tableColumn id="3" name="Action" dataDxfId="64"/>
    <tableColumn id="4" name="Considerations" dataDxfId="63"/>
    <tableColumn id="5" name="Responsibility" dataDxfId="62"/>
    <tableColumn id="6" name="Engage/Consult" dataDxfId="61"/>
    <tableColumn id="7" name="Approval/ Clearance" dataDxfId="60"/>
  </tableColumns>
  <tableStyleInfo name="TableStyleMedium13" showFirstColumn="0" showLastColumn="0" showRowStripes="1" showColumnStripes="0"/>
</table>
</file>

<file path=xl/tables/table7.xml><?xml version="1.0" encoding="utf-8"?>
<table xmlns="http://schemas.openxmlformats.org/spreadsheetml/2006/main" id="6" name="Table6" displayName="Table6" ref="A2:G11" totalsRowShown="0" headerRowDxfId="59" dataDxfId="57" headerRowBorderDxfId="58">
  <autoFilter ref="A2:G11"/>
  <tableColumns count="7">
    <tableColumn id="1" name="Timing" dataDxfId="56"/>
    <tableColumn id="2" name="Sector" dataDxfId="55"/>
    <tableColumn id="3" name="Action" dataDxfId="54">
      <calculatedColumnFormula>'FULL LIST'!C91</calculatedColumnFormula>
    </tableColumn>
    <tableColumn id="4" name="Considerations" dataDxfId="53">
      <calculatedColumnFormula>'FULL LIST'!D91</calculatedColumnFormula>
    </tableColumn>
    <tableColumn id="5" name="Responsibility" dataDxfId="52">
      <calculatedColumnFormula>'FULL LIST'!E91</calculatedColumnFormula>
    </tableColumn>
    <tableColumn id="6" name="Engage/Consult" dataDxfId="51">
      <calculatedColumnFormula>'FULL LIST'!F91</calculatedColumnFormula>
    </tableColumn>
    <tableColumn id="7" name="Approval/ Clearance" dataDxfId="50">
      <calculatedColumnFormula>'FULL LIST'!G91</calculatedColumnFormula>
    </tableColumn>
  </tableColumns>
  <tableStyleInfo name="TableStyleMedium13" showFirstColumn="0" showLastColumn="0" showRowStripes="1" showColumnStripes="0"/>
</table>
</file>

<file path=xl/tables/table8.xml><?xml version="1.0" encoding="utf-8"?>
<table xmlns="http://schemas.openxmlformats.org/spreadsheetml/2006/main" id="7" name="Table7" displayName="Table7" ref="A2:G7" totalsRowShown="0" headerRowDxfId="49" dataDxfId="47" headerRowBorderDxfId="48">
  <autoFilter ref="A2:G7"/>
  <tableColumns count="7">
    <tableColumn id="1" name="Timing" dataDxfId="46"/>
    <tableColumn id="2" name="Sector" dataDxfId="45"/>
    <tableColumn id="3" name="Action" dataDxfId="44">
      <calculatedColumnFormula>'FULL LIST'!C100</calculatedColumnFormula>
    </tableColumn>
    <tableColumn id="4" name="Considerations" dataDxfId="43">
      <calculatedColumnFormula>'FULL LIST'!D100</calculatedColumnFormula>
    </tableColumn>
    <tableColumn id="5" name="Responsibility" dataDxfId="42">
      <calculatedColumnFormula>'FULL LIST'!E100</calculatedColumnFormula>
    </tableColumn>
    <tableColumn id="6" name="Engage/Consult" dataDxfId="41">
      <calculatedColumnFormula>'FULL LIST'!F100</calculatedColumnFormula>
    </tableColumn>
    <tableColumn id="7" name="Approval/ Clearance" dataDxfId="40">
      <calculatedColumnFormula>'FULL LIST'!G100</calculatedColumnFormula>
    </tableColumn>
  </tableColumns>
  <tableStyleInfo name="TableStyleMedium13" showFirstColumn="0" showLastColumn="0" showRowStripes="1" showColumnStripes="0"/>
</table>
</file>

<file path=xl/tables/table9.xml><?xml version="1.0" encoding="utf-8"?>
<table xmlns="http://schemas.openxmlformats.org/spreadsheetml/2006/main" id="8" name="Table8" displayName="Table8" ref="A2:G17" totalsRowShown="0" headerRowDxfId="39" dataDxfId="37" headerRowBorderDxfId="38">
  <autoFilter ref="A2:G17"/>
  <tableColumns count="7">
    <tableColumn id="1" name="Timing" dataDxfId="36"/>
    <tableColumn id="2" name="Sector" dataDxfId="35"/>
    <tableColumn id="3" name="Action" dataDxfId="34"/>
    <tableColumn id="4" name="Considerations" dataDxfId="33"/>
    <tableColumn id="5" name="Responsibility" dataDxfId="32"/>
    <tableColumn id="6" name="Engage/Consult" dataDxfId="31"/>
    <tableColumn id="7" name="Approval/ Clearance" dataDxfId="3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dmsportal/PublishedDocuments/Brochures%20and%20Info%20Sheets/Social%20Media%20IOM%202014%20Final.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2" sqref="A2"/>
    </sheetView>
  </sheetViews>
  <sheetFormatPr defaultRowHeight="13.5"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7"/>
  <sheetViews>
    <sheetView zoomScale="85" zoomScaleNormal="85" workbookViewId="0">
      <selection activeCell="E4" sqref="E4"/>
    </sheetView>
  </sheetViews>
  <sheetFormatPr defaultColWidth="20.15234375" defaultRowHeight="13.5" x14ac:dyDescent="0.3"/>
  <cols>
    <col min="1" max="1" width="18" style="5" customWidth="1"/>
    <col min="2" max="2" width="17" style="1" customWidth="1"/>
    <col min="3" max="3" width="25.23046875" style="1" customWidth="1"/>
    <col min="4" max="4" width="46.765625" style="1" customWidth="1"/>
    <col min="5" max="5" width="13.765625" style="1" customWidth="1"/>
    <col min="6" max="6" width="15" style="1" customWidth="1"/>
    <col min="7" max="7" width="18.3828125" style="1" customWidth="1"/>
    <col min="8" max="16384" width="20.15234375" style="1"/>
  </cols>
  <sheetData>
    <row r="1" spans="1:7" ht="42" customHeight="1" thickBot="1" x14ac:dyDescent="0.35">
      <c r="A1" s="65" t="s">
        <v>173</v>
      </c>
      <c r="B1" s="66"/>
      <c r="C1" s="66"/>
      <c r="D1" s="66"/>
      <c r="E1" s="66"/>
      <c r="F1" s="66"/>
      <c r="G1" s="66"/>
    </row>
    <row r="2" spans="1:7" s="6" customFormat="1" ht="14" thickBot="1" x14ac:dyDescent="0.35">
      <c r="A2" s="18" t="s">
        <v>5</v>
      </c>
      <c r="B2" s="19" t="s">
        <v>6</v>
      </c>
      <c r="C2" s="20" t="s">
        <v>7</v>
      </c>
      <c r="D2" s="19" t="s">
        <v>8</v>
      </c>
      <c r="E2" s="19" t="s">
        <v>9</v>
      </c>
      <c r="F2" s="19" t="s">
        <v>10</v>
      </c>
      <c r="G2" s="21" t="s">
        <v>11</v>
      </c>
    </row>
    <row r="3" spans="1:7" ht="236.25" customHeight="1" x14ac:dyDescent="0.3">
      <c r="A3" s="8" t="s">
        <v>13</v>
      </c>
      <c r="B3" s="10" t="s">
        <v>173</v>
      </c>
      <c r="C3" s="9" t="str">
        <f>'FULL LIST'!C100</f>
        <v xml:space="preserve">1. Identify available NGOs </v>
      </c>
      <c r="D3" s="8" t="str">
        <f>'FULL LIST'!D100</f>
        <v>• Review available NGO partners and update as required.
• Document choice of NGO.
• Prioritize national and international NGOs registered in country.
• If using partners already assessed by a UN partner (UNDP, UNFPA, WFP) as part of HACT micro assessment, IOM can use the results of this assessment and the assurance plan in place to manage risks.</v>
      </c>
      <c r="E3" s="8" t="str">
        <f>'FULL LIST'!E100</f>
        <v>CO</v>
      </c>
      <c r="F3" s="8" t="str">
        <f>'FULL LIST'!F100</f>
        <v xml:space="preserve">DRM, DOE </v>
      </c>
      <c r="G3" s="8" t="str">
        <f>'FULL LIST'!G100</f>
        <v>MEC</v>
      </c>
    </row>
    <row r="4" spans="1:7" ht="143" x14ac:dyDescent="0.3">
      <c r="A4" s="8" t="s">
        <v>14</v>
      </c>
      <c r="B4" s="10" t="s">
        <v>173</v>
      </c>
      <c r="C4" s="9" t="str">
        <f>'FULL LIST'!C101</f>
        <v xml:space="preserve">2. Adopt simplified management of contribution agreement reviews and approvals </v>
      </c>
      <c r="D4" s="8" t="str">
        <f>'FULL LIST'!D101</f>
        <v xml:space="preserve">• CO has the authority to use simpler CA template based on an assessment of the risks associated with the partnership (refer to LEG templates in L3 environments).
• New partnerships with existing partners, where their existing performance is satisfactory, should be prioritized.
• Consider developing short timeframe CAs (e.g. 1-2 months) for partners (which can be amended as needed).
• Partnerships are encouraged with international NGO partners with whom IOM has global experience.
• All partnership decisions must be documented for the sake of transparency and accountability. </v>
      </c>
      <c r="E4" s="8" t="str">
        <f>'FULL LIST'!E101</f>
        <v>CO</v>
      </c>
      <c r="F4" s="8" t="str">
        <f>'FULL LIST'!F101</f>
        <v>DRM, LEG</v>
      </c>
      <c r="G4" s="8" t="str">
        <f>'FULL LIST'!G101</f>
        <v>MEC</v>
      </c>
    </row>
    <row r="5" spans="1:7" ht="54" customHeight="1" x14ac:dyDescent="0.3">
      <c r="A5" s="8" t="s">
        <v>15</v>
      </c>
      <c r="B5" s="10" t="s">
        <v>173</v>
      </c>
      <c r="C5" s="9" t="str">
        <f>'FULL LIST'!C102</f>
        <v>3. Disburse funds and/or provide supplies to selected NGOs</v>
      </c>
      <c r="D5" s="8" t="str">
        <f>'FULL LIST'!D102</f>
        <v xml:space="preserve">• DRM to clarify
</v>
      </c>
      <c r="E5" s="8" t="str">
        <f>'FULL LIST'!E102</f>
        <v>CO</v>
      </c>
      <c r="F5" s="8" t="str">
        <f>'FULL LIST'!F102</f>
        <v>DRM</v>
      </c>
      <c r="G5" s="8" t="str">
        <f>'FULL LIST'!G102</f>
        <v>MEC</v>
      </c>
    </row>
    <row r="6" spans="1:7" ht="26" x14ac:dyDescent="0.3">
      <c r="A6" s="8" t="s">
        <v>15</v>
      </c>
      <c r="B6" s="10" t="s">
        <v>173</v>
      </c>
      <c r="C6" s="9" t="str">
        <f>'FULL LIST'!C103</f>
        <v>4. Follow-up/monitor implementation</v>
      </c>
      <c r="D6" s="8" t="str">
        <f>'FULL LIST'!D103</f>
        <v>• Conduct regular meetings and field visits to review programmatic progress and identify any adjustments which may be required.</v>
      </c>
      <c r="E6" s="8" t="str">
        <f>'FULL LIST'!E103</f>
        <v>CO</v>
      </c>
      <c r="F6" s="8" t="str">
        <f>'FULL LIST'!F103</f>
        <v>DOE, EMT</v>
      </c>
      <c r="G6" s="8" t="str">
        <f>'FULL LIST'!G103</f>
        <v>MEC</v>
      </c>
    </row>
    <row r="7" spans="1:7" ht="42" customHeight="1" x14ac:dyDescent="0.3">
      <c r="A7" s="8" t="s">
        <v>16</v>
      </c>
      <c r="B7" s="10" t="s">
        <v>173</v>
      </c>
      <c r="C7" s="9" t="str">
        <f>'FULL LIST'!C104</f>
        <v>5. Conduct spot checks on financial and inventory records</v>
      </c>
      <c r="D7" s="8" t="str">
        <f>'FULL LIST'!D104</f>
        <v>• Re-assess the NGO capacity and associated financial risk if any and recommend corrective actions where applicable.</v>
      </c>
      <c r="E7" s="8" t="str">
        <f>'FULL LIST'!E104</f>
        <v>CO</v>
      </c>
      <c r="F7" s="8" t="str">
        <f>'FULL LIST'!F104</f>
        <v>DRM</v>
      </c>
      <c r="G7" s="8" t="str">
        <f>'FULL LIST'!G104</f>
        <v>COM</v>
      </c>
    </row>
  </sheetData>
  <sheetProtection autoFilter="0"/>
  <mergeCells count="1">
    <mergeCell ref="A1:G1"/>
  </mergeCells>
  <pageMargins left="0.7" right="0.7" top="0.75" bottom="0.75" header="0.3" footer="0.3"/>
  <pageSetup scale="52"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7"/>
  <sheetViews>
    <sheetView zoomScale="85" zoomScaleNormal="85" workbookViewId="0">
      <pane ySplit="2" topLeftCell="A3" activePane="bottomLeft" state="frozen"/>
      <selection pane="bottomLeft" activeCell="C21" sqref="C21"/>
    </sheetView>
  </sheetViews>
  <sheetFormatPr defaultColWidth="19.3828125" defaultRowHeight="13.5" x14ac:dyDescent="0.3"/>
  <cols>
    <col min="1" max="1" width="18.765625" style="5" customWidth="1"/>
    <col min="2" max="2" width="16.3828125" style="1" customWidth="1"/>
    <col min="3" max="3" width="20.61328125" style="1" customWidth="1"/>
    <col min="4" max="4" width="55.15234375" style="1" customWidth="1"/>
    <col min="5" max="5" width="13.765625" style="1" customWidth="1"/>
    <col min="6" max="6" width="15.61328125" style="1" customWidth="1"/>
    <col min="7" max="7" width="19.3828125" style="1" customWidth="1"/>
    <col min="8" max="16384" width="19.3828125" style="1"/>
  </cols>
  <sheetData>
    <row r="1" spans="1:7" ht="45" customHeight="1" thickBot="1" x14ac:dyDescent="0.35">
      <c r="A1" s="61" t="s">
        <v>19</v>
      </c>
      <c r="B1" s="61"/>
      <c r="C1" s="61"/>
      <c r="D1" s="61"/>
      <c r="E1" s="61"/>
      <c r="F1" s="61"/>
      <c r="G1" s="61"/>
    </row>
    <row r="2" spans="1:7" s="6" customFormat="1" ht="14" thickBot="1" x14ac:dyDescent="0.35">
      <c r="A2" s="18" t="s">
        <v>5</v>
      </c>
      <c r="B2" s="19" t="s">
        <v>6</v>
      </c>
      <c r="C2" s="20" t="s">
        <v>7</v>
      </c>
      <c r="D2" s="19" t="s">
        <v>8</v>
      </c>
      <c r="E2" s="19" t="s">
        <v>9</v>
      </c>
      <c r="F2" s="19" t="s">
        <v>10</v>
      </c>
      <c r="G2" s="21" t="s">
        <v>11</v>
      </c>
    </row>
    <row r="3" spans="1:7" ht="99.75" customHeight="1" x14ac:dyDescent="0.3">
      <c r="A3" s="8" t="s">
        <v>13</v>
      </c>
      <c r="B3" s="10" t="s">
        <v>19</v>
      </c>
      <c r="C3" s="9" t="s">
        <v>597</v>
      </c>
      <c r="D3" s="8" t="s">
        <v>264</v>
      </c>
      <c r="E3" s="8" t="s">
        <v>67</v>
      </c>
      <c r="F3" s="8" t="s">
        <v>177</v>
      </c>
      <c r="G3" s="8" t="s">
        <v>66</v>
      </c>
    </row>
    <row r="4" spans="1:7" ht="104" x14ac:dyDescent="0.3">
      <c r="A4" s="8" t="s">
        <v>13</v>
      </c>
      <c r="B4" s="10" t="s">
        <v>19</v>
      </c>
      <c r="C4" s="9" t="s">
        <v>181</v>
      </c>
      <c r="D4" s="8" t="s">
        <v>513</v>
      </c>
      <c r="E4" s="8" t="s">
        <v>178</v>
      </c>
      <c r="F4" s="8" t="s">
        <v>179</v>
      </c>
      <c r="G4" s="8" t="s">
        <v>65</v>
      </c>
    </row>
    <row r="5" spans="1:7" ht="69.75" customHeight="1" x14ac:dyDescent="0.3">
      <c r="A5" s="8" t="s">
        <v>13</v>
      </c>
      <c r="B5" s="10" t="s">
        <v>19</v>
      </c>
      <c r="C5" s="9" t="s">
        <v>182</v>
      </c>
      <c r="D5" s="8" t="s">
        <v>265</v>
      </c>
      <c r="E5" s="8" t="s">
        <v>42</v>
      </c>
      <c r="F5" s="8" t="s">
        <v>180</v>
      </c>
      <c r="G5" s="8" t="s">
        <v>61</v>
      </c>
    </row>
    <row r="6" spans="1:7" ht="26" x14ac:dyDescent="0.3">
      <c r="A6" s="8" t="s">
        <v>14</v>
      </c>
      <c r="B6" s="10" t="s">
        <v>19</v>
      </c>
      <c r="C6" s="9" t="s">
        <v>298</v>
      </c>
      <c r="D6" s="8" t="s">
        <v>301</v>
      </c>
      <c r="E6" s="8" t="s">
        <v>299</v>
      </c>
      <c r="F6" s="8" t="s">
        <v>300</v>
      </c>
      <c r="G6" s="8" t="s">
        <v>65</v>
      </c>
    </row>
    <row r="7" spans="1:7" ht="182" x14ac:dyDescent="0.3">
      <c r="A7" s="8" t="s">
        <v>14</v>
      </c>
      <c r="B7" s="10" t="s">
        <v>19</v>
      </c>
      <c r="C7" s="9" t="s">
        <v>302</v>
      </c>
      <c r="D7" s="8" t="s">
        <v>514</v>
      </c>
      <c r="E7" s="8" t="s">
        <v>104</v>
      </c>
      <c r="F7" s="8" t="s">
        <v>515</v>
      </c>
      <c r="G7" s="8" t="s">
        <v>65</v>
      </c>
    </row>
    <row r="8" spans="1:7" ht="52" x14ac:dyDescent="0.3">
      <c r="A8" s="8" t="s">
        <v>15</v>
      </c>
      <c r="B8" s="10" t="s">
        <v>19</v>
      </c>
      <c r="C8" s="9" t="s">
        <v>303</v>
      </c>
      <c r="D8" s="8" t="s">
        <v>516</v>
      </c>
      <c r="E8" s="8" t="s">
        <v>183</v>
      </c>
      <c r="F8" s="8" t="s">
        <v>12</v>
      </c>
      <c r="G8" s="8" t="s">
        <v>65</v>
      </c>
    </row>
    <row r="9" spans="1:7" ht="117" x14ac:dyDescent="0.3">
      <c r="A9" s="8" t="s">
        <v>15</v>
      </c>
      <c r="B9" s="10" t="s">
        <v>19</v>
      </c>
      <c r="C9" s="9" t="s">
        <v>600</v>
      </c>
      <c r="D9" s="8" t="s">
        <v>311</v>
      </c>
      <c r="E9" s="8" t="s">
        <v>104</v>
      </c>
      <c r="F9" s="8" t="s">
        <v>184</v>
      </c>
      <c r="G9" s="8" t="s">
        <v>65</v>
      </c>
    </row>
    <row r="10" spans="1:7" ht="39" x14ac:dyDescent="0.3">
      <c r="A10" s="8" t="s">
        <v>15</v>
      </c>
      <c r="B10" s="10" t="s">
        <v>19</v>
      </c>
      <c r="C10" s="9" t="s">
        <v>304</v>
      </c>
      <c r="D10" s="8" t="s">
        <v>310</v>
      </c>
      <c r="E10" s="8" t="s">
        <v>104</v>
      </c>
      <c r="F10" s="8" t="s">
        <v>517</v>
      </c>
      <c r="G10" s="8" t="s">
        <v>65</v>
      </c>
    </row>
    <row r="11" spans="1:7" ht="26" x14ac:dyDescent="0.3">
      <c r="A11" s="8" t="s">
        <v>15</v>
      </c>
      <c r="B11" s="10" t="s">
        <v>19</v>
      </c>
      <c r="C11" s="9" t="s">
        <v>305</v>
      </c>
      <c r="D11" s="8" t="s">
        <v>312</v>
      </c>
      <c r="E11" s="8" t="s">
        <v>42</v>
      </c>
      <c r="F11" s="8" t="s">
        <v>496</v>
      </c>
      <c r="G11" s="8" t="s">
        <v>61</v>
      </c>
    </row>
    <row r="12" spans="1:7" ht="39" x14ac:dyDescent="0.3">
      <c r="A12" s="8" t="s">
        <v>15</v>
      </c>
      <c r="B12" s="10" t="s">
        <v>19</v>
      </c>
      <c r="C12" s="9" t="s">
        <v>306</v>
      </c>
      <c r="D12" s="8" t="s">
        <v>307</v>
      </c>
      <c r="E12" s="8" t="s">
        <v>42</v>
      </c>
      <c r="F12" s="8" t="s">
        <v>518</v>
      </c>
      <c r="G12" s="8" t="s">
        <v>61</v>
      </c>
    </row>
    <row r="13" spans="1:7" ht="91" x14ac:dyDescent="0.3">
      <c r="A13" s="8" t="s">
        <v>16</v>
      </c>
      <c r="B13" s="10" t="s">
        <v>19</v>
      </c>
      <c r="C13" s="9" t="s">
        <v>308</v>
      </c>
      <c r="D13" s="8" t="s">
        <v>519</v>
      </c>
      <c r="E13" s="8" t="s">
        <v>183</v>
      </c>
      <c r="F13" s="8" t="s">
        <v>64</v>
      </c>
      <c r="G13" s="8" t="s">
        <v>65</v>
      </c>
    </row>
    <row r="14" spans="1:7" ht="65" x14ac:dyDescent="0.3">
      <c r="A14" s="8" t="s">
        <v>16</v>
      </c>
      <c r="B14" s="10" t="s">
        <v>19</v>
      </c>
      <c r="C14" s="9" t="s">
        <v>309</v>
      </c>
      <c r="D14" s="8" t="s">
        <v>313</v>
      </c>
      <c r="E14" s="8" t="s">
        <v>178</v>
      </c>
      <c r="F14" s="8" t="s">
        <v>520</v>
      </c>
      <c r="G14" s="8" t="s">
        <v>61</v>
      </c>
    </row>
    <row r="15" spans="1:7" ht="26" x14ac:dyDescent="0.3">
      <c r="A15" s="8" t="s">
        <v>16</v>
      </c>
      <c r="B15" s="10" t="s">
        <v>19</v>
      </c>
      <c r="C15" s="9" t="s">
        <v>603</v>
      </c>
      <c r="D15" s="8"/>
      <c r="E15" s="8" t="s">
        <v>104</v>
      </c>
      <c r="F15" s="8" t="s">
        <v>515</v>
      </c>
      <c r="G15" s="8" t="s">
        <v>65</v>
      </c>
    </row>
    <row r="16" spans="1:7" ht="78" x14ac:dyDescent="0.3">
      <c r="A16" s="8" t="s">
        <v>16</v>
      </c>
      <c r="B16" s="10" t="s">
        <v>19</v>
      </c>
      <c r="C16" s="9" t="s">
        <v>604</v>
      </c>
      <c r="D16" s="8" t="s">
        <v>279</v>
      </c>
      <c r="E16" s="8" t="s">
        <v>185</v>
      </c>
      <c r="F16" s="8" t="s">
        <v>12</v>
      </c>
      <c r="G16" s="8" t="s">
        <v>65</v>
      </c>
    </row>
    <row r="17" spans="1:7" ht="39" x14ac:dyDescent="0.3">
      <c r="A17" s="8" t="s">
        <v>16</v>
      </c>
      <c r="B17" s="10" t="s">
        <v>19</v>
      </c>
      <c r="C17" s="9" t="s">
        <v>605</v>
      </c>
      <c r="D17" s="8" t="s">
        <v>280</v>
      </c>
      <c r="E17" s="8" t="s">
        <v>42</v>
      </c>
      <c r="F17" s="8" t="s">
        <v>145</v>
      </c>
      <c r="G17" s="8" t="s">
        <v>186</v>
      </c>
    </row>
  </sheetData>
  <sheetProtection autoFilter="0"/>
  <mergeCells count="1">
    <mergeCell ref="A1:G1"/>
  </mergeCell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13"/>
  <sheetViews>
    <sheetView zoomScale="85" zoomScaleNormal="85" workbookViewId="0">
      <pane ySplit="2" topLeftCell="A3" activePane="bottomLeft" state="frozen"/>
      <selection pane="bottomLeft" activeCell="D7" sqref="D7"/>
    </sheetView>
  </sheetViews>
  <sheetFormatPr defaultColWidth="9" defaultRowHeight="13.5" x14ac:dyDescent="0.3"/>
  <cols>
    <col min="1" max="1" width="18.765625" style="5" customWidth="1"/>
    <col min="2" max="2" width="22" style="1" customWidth="1"/>
    <col min="3" max="3" width="27" style="2" customWidth="1"/>
    <col min="4" max="4" width="36.61328125" style="1" customWidth="1"/>
    <col min="5" max="5" width="14.15234375" style="1" customWidth="1"/>
    <col min="6" max="6" width="15.61328125" style="1" customWidth="1"/>
    <col min="7" max="7" width="19.4609375" style="1" customWidth="1"/>
    <col min="8" max="16384" width="9" style="1"/>
  </cols>
  <sheetData>
    <row r="1" spans="1:7" ht="47.25" customHeight="1" thickBot="1" x14ac:dyDescent="0.35">
      <c r="A1" s="62" t="s">
        <v>322</v>
      </c>
      <c r="B1" s="62"/>
      <c r="C1" s="62"/>
      <c r="D1" s="62"/>
      <c r="E1" s="62"/>
      <c r="F1" s="62"/>
      <c r="G1" s="62"/>
    </row>
    <row r="2" spans="1:7" s="6" customFormat="1" ht="14" thickBot="1" x14ac:dyDescent="0.35">
      <c r="A2" s="18" t="s">
        <v>5</v>
      </c>
      <c r="B2" s="19" t="s">
        <v>6</v>
      </c>
      <c r="C2" s="20" t="s">
        <v>7</v>
      </c>
      <c r="D2" s="19" t="s">
        <v>8</v>
      </c>
      <c r="E2" s="19" t="s">
        <v>9</v>
      </c>
      <c r="F2" s="19" t="s">
        <v>10</v>
      </c>
      <c r="G2" s="21" t="s">
        <v>11</v>
      </c>
    </row>
    <row r="3" spans="1:7" ht="26" x14ac:dyDescent="0.3">
      <c r="A3" s="8" t="s">
        <v>13</v>
      </c>
      <c r="B3" s="10" t="s">
        <v>322</v>
      </c>
      <c r="C3" s="9" t="str">
        <f>'FULL LIST'!C120</f>
        <v>1. Assess Communication Capacity at CO and RO level</v>
      </c>
      <c r="D3" s="8" t="str">
        <f>'FULL LIST'!D120</f>
        <v xml:space="preserve">• If support required, ensure communication officer is included in RRT deployment. </v>
      </c>
      <c r="E3" s="8" t="str">
        <f>'FULL LIST'!E120</f>
        <v>MCD, PRD</v>
      </c>
      <c r="F3" s="8" t="str">
        <f>'FULL LIST'!F120</f>
        <v>CO, RO, EMT</v>
      </c>
      <c r="G3" s="8" t="str">
        <f>'FULL LIST'!G120</f>
        <v>MEC</v>
      </c>
    </row>
    <row r="4" spans="1:7" ht="65" x14ac:dyDescent="0.3">
      <c r="A4" s="8" t="s">
        <v>13</v>
      </c>
      <c r="B4" s="10" t="s">
        <v>322</v>
      </c>
      <c r="C4" s="9" t="str">
        <f>'FULL LIST'!C121</f>
        <v>2. Identify additional communication surge capacity (other than RRT)</v>
      </c>
      <c r="D4" s="8" t="str">
        <f>'FULL LIST'!D121</f>
        <v xml:space="preserve">• These staff members will be identified by MCD and deployed through regular mechanisms
• Consider what communication capacity exists at regional level.
</v>
      </c>
      <c r="E4" s="8" t="str">
        <f>'FULL LIST'!E121</f>
        <v>MCD, PRD</v>
      </c>
      <c r="F4" s="8" t="str">
        <f>'FULL LIST'!F121</f>
        <v>CO, RO, EMT</v>
      </c>
      <c r="G4" s="8" t="str">
        <f>'FULL LIST'!G121</f>
        <v>MEC</v>
      </c>
    </row>
    <row r="5" spans="1:7" ht="78" x14ac:dyDescent="0.3">
      <c r="A5" s="8" t="s">
        <v>13</v>
      </c>
      <c r="B5" s="10" t="s">
        <v>322</v>
      </c>
      <c r="C5" s="9" t="str">
        <f>'FULL LIST'!C122</f>
        <v>3. Arrange pre-deployment briefings</v>
      </c>
      <c r="D5" s="8" t="str">
        <f>'FULL LIST'!D122</f>
        <v>• Pre-deployment briefings with MCD, DOE, DRD (any other departments as deemed necessary).
• Pre-deployment materials: Work with CO to ensure that communication officer has access to basic equipment for communication purposes including laptop, smartphone, and visibility materials.</v>
      </c>
      <c r="E5" s="8" t="str">
        <f>'FULL LIST'!E122</f>
        <v>MCD, PRD, DRD</v>
      </c>
      <c r="F5" s="8" t="str">
        <f>'FULL LIST'!F122</f>
        <v>CO, RO, EMT</v>
      </c>
      <c r="G5" s="8" t="str">
        <f>'FULL LIST'!G122</f>
        <v>MEC</v>
      </c>
    </row>
    <row r="6" spans="1:7" ht="143" x14ac:dyDescent="0.3">
      <c r="A6" s="8" t="s">
        <v>13</v>
      </c>
      <c r="B6" s="10" t="s">
        <v>322</v>
      </c>
      <c r="C6" s="9" t="str">
        <f>'FULL LIST'!C123</f>
        <v xml:space="preserve">4. Collect Information and Prepare Key Messages. </v>
      </c>
      <c r="D6" s="8" t="str">
        <f>'FULL LIST'!D123</f>
        <v xml:space="preserve">• Immediately establish communication with external and internal sources of information at the emergency scene.
• Prepare key messages (and where possible photos) and share with MCD, DOE/MEC, DRD, and RO to ensure consistency of public messaging (to public, Members States and donors).
• Key public messages should be coordinated – from SitReps, external communications and advocacy initiatives.
</v>
      </c>
      <c r="E6" s="8" t="str">
        <f>'FULL LIST'!E123</f>
        <v>CO</v>
      </c>
      <c r="F6" s="8" t="str">
        <f>'FULL LIST'!F123</f>
        <v>MCD, DOE, EMT</v>
      </c>
      <c r="G6" s="8" t="str">
        <f>'FULL LIST'!G123</f>
        <v>MEC</v>
      </c>
    </row>
    <row r="7" spans="1:7" ht="138.75" customHeight="1" x14ac:dyDescent="0.3">
      <c r="A7" s="8" t="s">
        <v>13</v>
      </c>
      <c r="B7" s="10" t="s">
        <v>322</v>
      </c>
      <c r="C7" s="9" t="str">
        <f>'FULL LIST'!C124</f>
        <v>5. Issue IOM initial press statement.</v>
      </c>
      <c r="D7" s="8" t="str">
        <f>'FULL LIST'!D124</f>
        <v xml:space="preserve">• IOM statement should be issued within 24 hours.
• To be followed by regular press briefing notes.
• Statement and all subsequent press briefing notes should be shared with DOE for clearance.
</v>
      </c>
      <c r="E7" s="8" t="str">
        <f>'FULL LIST'!E124</f>
        <v>CO</v>
      </c>
      <c r="F7" s="8" t="str">
        <f>'FULL LIST'!F124</f>
        <v>MCD, DOE, EMT</v>
      </c>
      <c r="G7" s="8" t="str">
        <f>'FULL LIST'!G124</f>
        <v>MEC</v>
      </c>
    </row>
    <row r="8" spans="1:7" ht="143" x14ac:dyDescent="0.3">
      <c r="A8" s="8" t="s">
        <v>20</v>
      </c>
      <c r="B8" s="10" t="s">
        <v>322</v>
      </c>
      <c r="C8" s="9" t="str">
        <f>'FULL LIST'!C125</f>
        <v>6. Prepare List of spokespersons/press officers and contact on-ground international media as required</v>
      </c>
      <c r="D8" s="8" t="str">
        <f>'FULL LIST'!D125</f>
        <v>• Identify IOM spokespersons for media interviews in consultation with the CO.
• Brief IOM colleagues in preparation for press interviews.
• Reach an understanding with the COM on how to handle information that has not been confirmed or that must be withheld, and how to deal with controversial issues.
• If there is no on-ground media present, contact can be initiated with international newswires 
• Maintain Media log.</v>
      </c>
      <c r="E8" s="8" t="str">
        <f>'FULL LIST'!E125</f>
        <v>MCD</v>
      </c>
      <c r="F8" s="8" t="str">
        <f>'FULL LIST'!F125</f>
        <v>CO, RO, EMT</v>
      </c>
      <c r="G8" s="8" t="str">
        <f>'FULL LIST'!G125</f>
        <v>MEC</v>
      </c>
    </row>
    <row r="9" spans="1:7" ht="117" x14ac:dyDescent="0.3">
      <c r="A9" s="8" t="s">
        <v>20</v>
      </c>
      <c r="B9" s="10" t="s">
        <v>322</v>
      </c>
      <c r="C9" s="9" t="str">
        <f>'FULL LIST'!C126</f>
        <v xml:space="preserve">7. Disseminate Emergency-related information to media </v>
      </c>
      <c r="D9" s="8" t="str">
        <f>'FULL LIST'!D126</f>
        <v>• In materials shared with media, ensure that quotes from COM or other senior management team members are included as well as quotes from affected population.
• Include link to IOM's Donate Now button.
• Share the content of media releases, briefings and interviews, as well as the nature of media queries received with DOE, EMT and RO to avoid contradictions.</v>
      </c>
      <c r="E9" s="8" t="str">
        <f>'FULL LIST'!E126</f>
        <v>CO, MCD</v>
      </c>
      <c r="F9" s="8" t="str">
        <f>'FULL LIST'!F126</f>
        <v>RO, DOE, EMT</v>
      </c>
      <c r="G9" s="8" t="str">
        <f>'FULL LIST'!G126</f>
        <v>N/A</v>
      </c>
    </row>
    <row r="10" spans="1:7" ht="104" x14ac:dyDescent="0.3">
      <c r="A10" s="8" t="s">
        <v>21</v>
      </c>
      <c r="B10" s="10" t="s">
        <v>322</v>
      </c>
      <c r="C10" s="9" t="str">
        <f>'FULL LIST'!C127</f>
        <v>8.  Ensure visibility and build or strengthen media relations to assist media in gaining access to IOM areas of activity</v>
      </c>
      <c r="D10" s="8" t="str">
        <f>'FULL LIST'!D127</f>
        <v>• Ensure IOM equipment, transport and supplies are marked with the IOM name and symbol and where possible encourage staff to wear IOM visibility through T-shirts, caps, etc. especially during media visits.
• Include donor visibility as necessary (donor logos should be in coordination with DRD) .
• Take good pictures, MCD to share guidance on photo-taking.</v>
      </c>
      <c r="E10" s="8" t="str">
        <f>'FULL LIST'!E127</f>
        <v>CO, MCD</v>
      </c>
      <c r="F10" s="8" t="str">
        <f>'FULL LIST'!F127</f>
        <v>DRD</v>
      </c>
      <c r="G10" s="8" t="str">
        <f>'FULL LIST'!G127</f>
        <v>CO</v>
      </c>
    </row>
    <row r="11" spans="1:7" ht="65" x14ac:dyDescent="0.3">
      <c r="A11" s="8" t="s">
        <v>21</v>
      </c>
      <c r="B11" s="10" t="s">
        <v>322</v>
      </c>
      <c r="C11" s="9" t="str">
        <f>'FULL LIST'!C128</f>
        <v>9. Use social media to report on the situation on the ground</v>
      </c>
      <c r="D11" s="8" t="str">
        <f>'FULL LIST'!D128</f>
        <v>• In close liaison with DOE, use social media sites to report on the situation on the ground and on IOM’s response.
• Use of social media should be in line with IOM social media guidelines.</v>
      </c>
      <c r="E11" s="8" t="str">
        <f>'FULL LIST'!E128</f>
        <v>CO, MCD</v>
      </c>
      <c r="F11" s="8" t="str">
        <f>'FULL LIST'!F128</f>
        <v>EMT</v>
      </c>
      <c r="G11" s="8" t="str">
        <f>'FULL LIST'!G128</f>
        <v>N/A</v>
      </c>
    </row>
    <row r="12" spans="1:7" ht="64.5" customHeight="1" x14ac:dyDescent="0.3">
      <c r="A12" s="8" t="s">
        <v>16</v>
      </c>
      <c r="B12" s="10" t="s">
        <v>322</v>
      </c>
      <c r="C12" s="9" t="str">
        <f>'FULL LIST'!C129</f>
        <v>10. Continue to disseminate information on the situation as it evolves</v>
      </c>
      <c r="D12" s="8" t="str">
        <f>'FULL LIST'!D129</f>
        <v>• Ensure background information, key messages, and country fact sheets are updated on a regular basis so that they reflect the most accurate information as the situation evolves.</v>
      </c>
      <c r="E12" s="8" t="str">
        <f>'FULL LIST'!E129</f>
        <v>CO, MCD</v>
      </c>
      <c r="F12" s="8" t="str">
        <f>'FULL LIST'!F129</f>
        <v>EMT</v>
      </c>
      <c r="G12" s="8" t="str">
        <f>'FULL LIST'!G129</f>
        <v>N/A</v>
      </c>
    </row>
    <row r="13" spans="1:7" ht="39" x14ac:dyDescent="0.3">
      <c r="A13" s="8" t="s">
        <v>16</v>
      </c>
      <c r="B13" s="10" t="s">
        <v>322</v>
      </c>
      <c r="C13" s="9" t="str">
        <f>'FULL LIST'!C130</f>
        <v>11. Identify suitable media and communication staff to be deployed for up to three months</v>
      </c>
      <c r="D13" s="8" t="str">
        <f>'FULL LIST'!D130</f>
        <v xml:space="preserve">
</v>
      </c>
      <c r="E13" s="8" t="str">
        <f>'FULL LIST'!E130</f>
        <v>MCD</v>
      </c>
      <c r="F13" s="8" t="str">
        <f>'FULL LIST'!F130</f>
        <v>CO, RO</v>
      </c>
      <c r="G13" s="8" t="str">
        <f>'FULL LIST'!G130</f>
        <v>CO</v>
      </c>
    </row>
  </sheetData>
  <sheetProtection autoFilter="0"/>
  <mergeCells count="1">
    <mergeCell ref="A1:G1"/>
  </mergeCell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7"/>
  <sheetViews>
    <sheetView zoomScale="90" zoomScaleNormal="90" workbookViewId="0">
      <pane ySplit="2" topLeftCell="A3" activePane="bottomLeft" state="frozen"/>
      <selection pane="bottomLeft" activeCell="C6" sqref="C6"/>
    </sheetView>
  </sheetViews>
  <sheetFormatPr defaultColWidth="9" defaultRowHeight="13.5" x14ac:dyDescent="0.3"/>
  <cols>
    <col min="1" max="1" width="18.765625" style="5" customWidth="1"/>
    <col min="2" max="2" width="9" style="1"/>
    <col min="3" max="3" width="36.84375" style="3" customWidth="1"/>
    <col min="4" max="4" width="47.4609375" style="1" customWidth="1"/>
    <col min="5" max="5" width="13.765625" style="1" customWidth="1"/>
    <col min="6" max="6" width="15.61328125" style="1" customWidth="1"/>
    <col min="7" max="7" width="19.3828125" style="1" customWidth="1"/>
    <col min="8" max="16384" width="9" style="1"/>
  </cols>
  <sheetData>
    <row r="1" spans="1:7" ht="63" customHeight="1" thickBot="1" x14ac:dyDescent="0.35">
      <c r="A1" s="62" t="s">
        <v>240</v>
      </c>
      <c r="B1" s="62"/>
      <c r="C1" s="62"/>
      <c r="D1" s="62"/>
      <c r="E1" s="62"/>
      <c r="F1" s="62"/>
      <c r="G1" s="62"/>
    </row>
    <row r="2" spans="1:7" s="6" customFormat="1" ht="14" thickBot="1" x14ac:dyDescent="0.35">
      <c r="A2" s="18" t="s">
        <v>5</v>
      </c>
      <c r="B2" s="19" t="s">
        <v>6</v>
      </c>
      <c r="C2" s="20" t="s">
        <v>7</v>
      </c>
      <c r="D2" s="19" t="s">
        <v>8</v>
      </c>
      <c r="E2" s="19" t="s">
        <v>9</v>
      </c>
      <c r="F2" s="19" t="s">
        <v>10</v>
      </c>
      <c r="G2" s="21" t="s">
        <v>11</v>
      </c>
    </row>
    <row r="3" spans="1:7" ht="52" x14ac:dyDescent="0.3">
      <c r="A3" s="8" t="s">
        <v>13</v>
      </c>
      <c r="B3" s="10" t="s">
        <v>240</v>
      </c>
      <c r="C3" s="9" t="s">
        <v>243</v>
      </c>
      <c r="D3" s="8" t="s">
        <v>244</v>
      </c>
      <c r="E3" s="8" t="s">
        <v>240</v>
      </c>
      <c r="F3" s="8" t="s">
        <v>12</v>
      </c>
      <c r="G3" s="8" t="s">
        <v>3</v>
      </c>
    </row>
    <row r="4" spans="1:7" x14ac:dyDescent="0.3">
      <c r="A4" s="8" t="s">
        <v>13</v>
      </c>
      <c r="B4" s="10" t="s">
        <v>240</v>
      </c>
      <c r="C4" s="9" t="s">
        <v>245</v>
      </c>
      <c r="D4" s="8" t="s">
        <v>197</v>
      </c>
      <c r="E4" s="8" t="s">
        <v>240</v>
      </c>
      <c r="F4" s="8" t="s">
        <v>12</v>
      </c>
      <c r="G4" s="8" t="s">
        <v>3</v>
      </c>
    </row>
    <row r="5" spans="1:7" ht="39" x14ac:dyDescent="0.3">
      <c r="A5" s="8" t="s">
        <v>13</v>
      </c>
      <c r="B5" s="10" t="s">
        <v>240</v>
      </c>
      <c r="C5" s="9" t="s">
        <v>36</v>
      </c>
      <c r="D5" s="8" t="s">
        <v>198</v>
      </c>
      <c r="E5" s="8" t="s">
        <v>22</v>
      </c>
      <c r="F5" s="8" t="s">
        <v>199</v>
      </c>
      <c r="G5" s="8" t="s">
        <v>200</v>
      </c>
    </row>
    <row r="6" spans="1:7" ht="78" x14ac:dyDescent="0.3">
      <c r="A6" s="8" t="s">
        <v>13</v>
      </c>
      <c r="B6" s="10" t="s">
        <v>240</v>
      </c>
      <c r="C6" s="9" t="s">
        <v>53</v>
      </c>
      <c r="D6" s="8" t="s">
        <v>37</v>
      </c>
      <c r="E6" s="8" t="s">
        <v>246</v>
      </c>
      <c r="F6" s="8" t="s">
        <v>671</v>
      </c>
      <c r="G6" s="8" t="s">
        <v>65</v>
      </c>
    </row>
    <row r="7" spans="1:7" ht="99" customHeight="1" x14ac:dyDescent="0.3">
      <c r="A7" s="8" t="s">
        <v>13</v>
      </c>
      <c r="B7" s="10" t="s">
        <v>240</v>
      </c>
      <c r="C7" s="9" t="s">
        <v>611</v>
      </c>
      <c r="D7" s="8"/>
      <c r="E7" s="8" t="s">
        <v>612</v>
      </c>
      <c r="F7" s="8" t="s">
        <v>12</v>
      </c>
      <c r="G7" s="8" t="s">
        <v>65</v>
      </c>
    </row>
    <row r="8" spans="1:7" ht="78" x14ac:dyDescent="0.3">
      <c r="A8" s="8" t="s">
        <v>13</v>
      </c>
      <c r="B8" s="10" t="s">
        <v>240</v>
      </c>
      <c r="C8" s="9" t="s">
        <v>613</v>
      </c>
      <c r="D8" s="8" t="s">
        <v>317</v>
      </c>
      <c r="E8" s="8" t="s">
        <v>240</v>
      </c>
      <c r="F8" s="8" t="s">
        <v>672</v>
      </c>
      <c r="G8" s="8" t="s">
        <v>65</v>
      </c>
    </row>
    <row r="9" spans="1:7" ht="39" x14ac:dyDescent="0.3">
      <c r="A9" s="8" t="s">
        <v>20</v>
      </c>
      <c r="B9" s="10" t="s">
        <v>240</v>
      </c>
      <c r="C9" s="9" t="s">
        <v>614</v>
      </c>
      <c r="D9" s="8" t="s">
        <v>318</v>
      </c>
      <c r="E9" s="8" t="s">
        <v>240</v>
      </c>
      <c r="F9" s="8" t="s">
        <v>145</v>
      </c>
      <c r="G9" s="8" t="s">
        <v>65</v>
      </c>
    </row>
    <row r="10" spans="1:7" ht="26" x14ac:dyDescent="0.3">
      <c r="A10" s="8" t="s">
        <v>20</v>
      </c>
      <c r="B10" s="10" t="s">
        <v>240</v>
      </c>
      <c r="C10" s="9" t="s">
        <v>615</v>
      </c>
      <c r="D10" s="8" t="s">
        <v>319</v>
      </c>
      <c r="E10" s="8" t="s">
        <v>246</v>
      </c>
      <c r="F10" s="8" t="s">
        <v>287</v>
      </c>
      <c r="G10" s="8" t="s">
        <v>65</v>
      </c>
    </row>
    <row r="11" spans="1:7" ht="26" x14ac:dyDescent="0.3">
      <c r="A11" s="8" t="s">
        <v>21</v>
      </c>
      <c r="B11" s="10" t="s">
        <v>240</v>
      </c>
      <c r="C11" s="9" t="s">
        <v>619</v>
      </c>
      <c r="D11" s="8" t="s">
        <v>107</v>
      </c>
      <c r="E11" s="8" t="s">
        <v>240</v>
      </c>
      <c r="F11" s="8" t="s">
        <v>3</v>
      </c>
      <c r="G11" s="8" t="s">
        <v>64</v>
      </c>
    </row>
    <row r="12" spans="1:7" ht="26" x14ac:dyDescent="0.3">
      <c r="A12" s="8" t="s">
        <v>16</v>
      </c>
      <c r="B12" s="10" t="s">
        <v>240</v>
      </c>
      <c r="C12" s="9" t="s">
        <v>620</v>
      </c>
      <c r="D12" s="8"/>
      <c r="E12" s="8" t="s">
        <v>240</v>
      </c>
      <c r="F12" s="8" t="s">
        <v>526</v>
      </c>
      <c r="G12" s="8" t="s">
        <v>65</v>
      </c>
    </row>
    <row r="13" spans="1:7" ht="26" x14ac:dyDescent="0.3">
      <c r="A13" s="8" t="s">
        <v>16</v>
      </c>
      <c r="B13" s="10" t="s">
        <v>240</v>
      </c>
      <c r="C13" s="9" t="s">
        <v>616</v>
      </c>
      <c r="D13" s="8" t="s">
        <v>253</v>
      </c>
      <c r="E13" s="8" t="s">
        <v>246</v>
      </c>
      <c r="F13" s="8" t="s">
        <v>12</v>
      </c>
      <c r="G13" s="8" t="s">
        <v>65</v>
      </c>
    </row>
    <row r="27" spans="5:5" x14ac:dyDescent="0.3">
      <c r="E27" s="2" t="s">
        <v>241</v>
      </c>
    </row>
  </sheetData>
  <sheetProtection autoFilter="0"/>
  <mergeCells count="1">
    <mergeCell ref="A1:G1"/>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5"/>
  <sheetViews>
    <sheetView zoomScaleNormal="100" workbookViewId="0">
      <pane ySplit="2" topLeftCell="A3" activePane="bottomLeft" state="frozen"/>
      <selection pane="bottomLeft" activeCell="B4" sqref="B4"/>
    </sheetView>
  </sheetViews>
  <sheetFormatPr defaultColWidth="9" defaultRowHeight="13.5" x14ac:dyDescent="0.3"/>
  <cols>
    <col min="1" max="1" width="18.765625" style="5" customWidth="1"/>
    <col min="2" max="2" width="16.84375" style="1" customWidth="1"/>
    <col min="3" max="3" width="28.84375" style="3" customWidth="1"/>
    <col min="4" max="4" width="39.765625" style="1" customWidth="1"/>
    <col min="5" max="5" width="13.765625" style="1" customWidth="1"/>
    <col min="6" max="6" width="15.61328125" style="1" customWidth="1"/>
    <col min="7" max="7" width="19.3828125" style="1" customWidth="1"/>
    <col min="8" max="16384" width="9" style="1"/>
  </cols>
  <sheetData>
    <row r="1" spans="1:7" ht="52.5" customHeight="1" thickBot="1" x14ac:dyDescent="0.35">
      <c r="A1" s="67" t="s">
        <v>201</v>
      </c>
      <c r="B1" s="67"/>
      <c r="C1" s="67"/>
      <c r="D1" s="67"/>
      <c r="E1" s="67"/>
      <c r="F1" s="67"/>
      <c r="G1" s="67"/>
    </row>
    <row r="2" spans="1:7" s="6" customFormat="1" ht="35.25" customHeight="1" thickBot="1" x14ac:dyDescent="0.35">
      <c r="A2" s="18" t="s">
        <v>5</v>
      </c>
      <c r="B2" s="19" t="s">
        <v>6</v>
      </c>
      <c r="C2" s="20" t="s">
        <v>7</v>
      </c>
      <c r="D2" s="19" t="s">
        <v>8</v>
      </c>
      <c r="E2" s="19" t="s">
        <v>9</v>
      </c>
      <c r="F2" s="19" t="s">
        <v>10</v>
      </c>
      <c r="G2" s="21" t="s">
        <v>11</v>
      </c>
    </row>
    <row r="3" spans="1:7" ht="78" x14ac:dyDescent="0.3">
      <c r="A3" s="8" t="s">
        <v>13</v>
      </c>
      <c r="B3" s="10" t="s">
        <v>201</v>
      </c>
      <c r="C3" s="9" t="s">
        <v>527</v>
      </c>
      <c r="D3" s="8" t="s">
        <v>528</v>
      </c>
      <c r="E3" s="8" t="s">
        <v>250</v>
      </c>
      <c r="F3" s="8" t="s">
        <v>529</v>
      </c>
      <c r="G3" s="8" t="s">
        <v>61</v>
      </c>
    </row>
    <row r="4" spans="1:7" ht="65" x14ac:dyDescent="0.3">
      <c r="A4" s="8" t="s">
        <v>13</v>
      </c>
      <c r="B4" s="10" t="s">
        <v>201</v>
      </c>
      <c r="C4" s="9" t="s">
        <v>203</v>
      </c>
      <c r="D4" s="8" t="s">
        <v>204</v>
      </c>
      <c r="E4" s="8" t="s">
        <v>250</v>
      </c>
      <c r="F4" s="8" t="s">
        <v>202</v>
      </c>
      <c r="G4" s="8" t="s">
        <v>61</v>
      </c>
    </row>
    <row r="5" spans="1:7" ht="52" x14ac:dyDescent="0.3">
      <c r="A5" s="8" t="s">
        <v>13</v>
      </c>
      <c r="B5" s="10" t="s">
        <v>201</v>
      </c>
      <c r="C5" s="9" t="s">
        <v>251</v>
      </c>
      <c r="D5" s="8" t="s">
        <v>459</v>
      </c>
      <c r="E5" s="8" t="s">
        <v>250</v>
      </c>
      <c r="F5" s="8" t="s">
        <v>252</v>
      </c>
      <c r="G5" s="8" t="s">
        <v>61</v>
      </c>
    </row>
    <row r="6" spans="1:7" ht="52" x14ac:dyDescent="0.3">
      <c r="A6" s="8" t="s">
        <v>13</v>
      </c>
      <c r="B6" s="10" t="s">
        <v>201</v>
      </c>
      <c r="C6" s="9" t="s">
        <v>205</v>
      </c>
      <c r="D6" s="8" t="s">
        <v>206</v>
      </c>
      <c r="E6" s="8" t="s">
        <v>250</v>
      </c>
      <c r="F6" s="8" t="s">
        <v>530</v>
      </c>
      <c r="G6" s="8" t="s">
        <v>67</v>
      </c>
    </row>
    <row r="7" spans="1:7" ht="78" x14ac:dyDescent="0.3">
      <c r="A7" s="8" t="s">
        <v>13</v>
      </c>
      <c r="B7" s="10" t="s">
        <v>201</v>
      </c>
      <c r="C7" s="9" t="s">
        <v>40</v>
      </c>
      <c r="D7" s="8" t="s">
        <v>255</v>
      </c>
      <c r="E7" s="8" t="s">
        <v>256</v>
      </c>
      <c r="F7" s="8" t="s">
        <v>202</v>
      </c>
      <c r="G7" s="8" t="s">
        <v>67</v>
      </c>
    </row>
    <row r="8" spans="1:7" ht="52" x14ac:dyDescent="0.3">
      <c r="A8" s="8" t="s">
        <v>13</v>
      </c>
      <c r="B8" s="10" t="s">
        <v>201</v>
      </c>
      <c r="C8" s="9" t="s">
        <v>531</v>
      </c>
      <c r="D8" s="8" t="s">
        <v>257</v>
      </c>
      <c r="E8" s="8" t="s">
        <v>250</v>
      </c>
      <c r="F8" s="8" t="s">
        <v>258</v>
      </c>
      <c r="G8" s="8" t="s">
        <v>61</v>
      </c>
    </row>
    <row r="9" spans="1:7" ht="52" x14ac:dyDescent="0.3">
      <c r="A9" s="8" t="s">
        <v>20</v>
      </c>
      <c r="B9" s="10" t="s">
        <v>201</v>
      </c>
      <c r="C9" s="9" t="s">
        <v>534</v>
      </c>
      <c r="D9" s="8" t="s">
        <v>259</v>
      </c>
      <c r="E9" s="8" t="s">
        <v>260</v>
      </c>
      <c r="F9" s="8" t="s">
        <v>252</v>
      </c>
      <c r="G9" s="8" t="s">
        <v>61</v>
      </c>
    </row>
    <row r="10" spans="1:7" ht="52" x14ac:dyDescent="0.3">
      <c r="A10" s="8" t="s">
        <v>20</v>
      </c>
      <c r="B10" s="10" t="s">
        <v>201</v>
      </c>
      <c r="C10" s="9" t="s">
        <v>532</v>
      </c>
      <c r="D10" s="8" t="s">
        <v>207</v>
      </c>
      <c r="E10" s="8" t="s">
        <v>533</v>
      </c>
      <c r="F10" s="8" t="s">
        <v>200</v>
      </c>
      <c r="G10" s="8" t="s">
        <v>167</v>
      </c>
    </row>
    <row r="11" spans="1:7" ht="52" x14ac:dyDescent="0.3">
      <c r="A11" s="8" t="s">
        <v>20</v>
      </c>
      <c r="B11" s="10" t="s">
        <v>201</v>
      </c>
      <c r="C11" s="9" t="s">
        <v>208</v>
      </c>
      <c r="D11" s="8" t="s">
        <v>426</v>
      </c>
      <c r="E11" s="8" t="s">
        <v>261</v>
      </c>
      <c r="F11" s="8" t="s">
        <v>200</v>
      </c>
      <c r="G11" s="8" t="s">
        <v>167</v>
      </c>
    </row>
    <row r="12" spans="1:7" ht="91" x14ac:dyDescent="0.3">
      <c r="A12" s="8" t="s">
        <v>20</v>
      </c>
      <c r="B12" s="10" t="s">
        <v>201</v>
      </c>
      <c r="C12" s="9" t="s">
        <v>209</v>
      </c>
      <c r="D12" s="8" t="s">
        <v>210</v>
      </c>
      <c r="E12" s="8" t="s">
        <v>262</v>
      </c>
      <c r="F12" s="8" t="s">
        <v>202</v>
      </c>
      <c r="G12" s="8" t="s">
        <v>167</v>
      </c>
    </row>
    <row r="13" spans="1:7" ht="26" x14ac:dyDescent="0.3">
      <c r="A13" s="8" t="s">
        <v>15</v>
      </c>
      <c r="B13" s="10" t="s">
        <v>201</v>
      </c>
      <c r="C13" s="9" t="s">
        <v>211</v>
      </c>
      <c r="D13" s="8" t="s">
        <v>254</v>
      </c>
      <c r="E13" s="8" t="s">
        <v>3</v>
      </c>
      <c r="F13" s="8" t="s">
        <v>202</v>
      </c>
      <c r="G13" s="8" t="s">
        <v>3</v>
      </c>
    </row>
    <row r="14" spans="1:7" ht="52" x14ac:dyDescent="0.3">
      <c r="A14" s="8" t="s">
        <v>15</v>
      </c>
      <c r="B14" s="10" t="s">
        <v>201</v>
      </c>
      <c r="C14" s="9" t="s">
        <v>212</v>
      </c>
      <c r="D14" s="8" t="s">
        <v>535</v>
      </c>
      <c r="E14" s="8" t="s">
        <v>213</v>
      </c>
      <c r="F14" s="8" t="s">
        <v>536</v>
      </c>
      <c r="G14" s="8" t="s">
        <v>200</v>
      </c>
    </row>
    <row r="15" spans="1:7" ht="39" x14ac:dyDescent="0.3">
      <c r="A15" s="8" t="s">
        <v>16</v>
      </c>
      <c r="B15" s="10" t="s">
        <v>201</v>
      </c>
      <c r="C15" s="9" t="s">
        <v>214</v>
      </c>
      <c r="D15" s="8" t="s">
        <v>26</v>
      </c>
      <c r="E15" s="8" t="s">
        <v>200</v>
      </c>
      <c r="F15" s="8" t="s">
        <v>145</v>
      </c>
      <c r="G15" s="8" t="s">
        <v>200</v>
      </c>
    </row>
  </sheetData>
  <sheetProtection autoFilter="0"/>
  <mergeCells count="1">
    <mergeCell ref="A1:G1"/>
  </mergeCells>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BreakPreview" zoomScale="115" zoomScaleNormal="100" zoomScaleSheetLayoutView="115" workbookViewId="0">
      <pane ySplit="1" topLeftCell="A2" activePane="bottomLeft" state="frozen"/>
      <selection pane="bottomLeft" activeCell="A2" sqref="A2"/>
    </sheetView>
  </sheetViews>
  <sheetFormatPr defaultColWidth="9" defaultRowHeight="14.5" x14ac:dyDescent="0.3"/>
  <cols>
    <col min="1" max="1" width="32.15234375" style="40" customWidth="1"/>
    <col min="2" max="2" width="87.3828125" style="41" customWidth="1"/>
    <col min="3" max="16384" width="9" style="41"/>
  </cols>
  <sheetData>
    <row r="1" spans="1:3" ht="15" customHeight="1" x14ac:dyDescent="0.3">
      <c r="A1" s="68" t="s">
        <v>685</v>
      </c>
      <c r="B1" s="68"/>
    </row>
    <row r="2" spans="1:3" ht="43.5" x14ac:dyDescent="0.3">
      <c r="A2" s="40" t="s">
        <v>435</v>
      </c>
      <c r="B2" s="40" t="s">
        <v>686</v>
      </c>
      <c r="C2" s="41" t="s">
        <v>434</v>
      </c>
    </row>
    <row r="3" spans="1:3" ht="77.5" x14ac:dyDescent="0.35">
      <c r="A3" s="40" t="s">
        <v>433</v>
      </c>
      <c r="B3" s="48" t="s">
        <v>678</v>
      </c>
    </row>
    <row r="4" spans="1:3" ht="159.5" x14ac:dyDescent="0.3">
      <c r="A4" s="45" t="s">
        <v>391</v>
      </c>
      <c r="B4" s="40" t="s">
        <v>429</v>
      </c>
    </row>
    <row r="5" spans="1:3" x14ac:dyDescent="0.3">
      <c r="A5" s="45" t="s">
        <v>428</v>
      </c>
      <c r="B5" s="40" t="s">
        <v>687</v>
      </c>
    </row>
    <row r="6" spans="1:3" x14ac:dyDescent="0.3">
      <c r="A6" s="45" t="s">
        <v>427</v>
      </c>
      <c r="B6" s="60" t="s">
        <v>688</v>
      </c>
    </row>
    <row r="7" spans="1:3" ht="43.5" x14ac:dyDescent="0.3">
      <c r="A7" s="45" t="s">
        <v>458</v>
      </c>
      <c r="B7" s="60" t="s">
        <v>687</v>
      </c>
    </row>
    <row r="8" spans="1:3" x14ac:dyDescent="0.3">
      <c r="A8" s="45" t="s">
        <v>626</v>
      </c>
      <c r="B8" s="60" t="s">
        <v>689</v>
      </c>
    </row>
    <row r="9" spans="1:3" ht="116" x14ac:dyDescent="0.3">
      <c r="A9" s="45" t="s">
        <v>431</v>
      </c>
      <c r="B9" s="40" t="s">
        <v>430</v>
      </c>
    </row>
    <row r="10" spans="1:3" ht="43.5" x14ac:dyDescent="0.3">
      <c r="A10" s="40" t="s">
        <v>432</v>
      </c>
      <c r="B10" s="40" t="s">
        <v>679</v>
      </c>
    </row>
    <row r="11" spans="1:3" x14ac:dyDescent="0.3">
      <c r="A11" s="45" t="s">
        <v>537</v>
      </c>
      <c r="B11" s="41" t="s">
        <v>688</v>
      </c>
    </row>
    <row r="12" spans="1:3" ht="43.5" x14ac:dyDescent="0.3">
      <c r="A12" s="45" t="s">
        <v>627</v>
      </c>
      <c r="B12" s="40" t="s">
        <v>690</v>
      </c>
    </row>
    <row r="13" spans="1:3" ht="29" x14ac:dyDescent="0.3">
      <c r="A13" s="45" t="s">
        <v>436</v>
      </c>
      <c r="B13" s="41" t="s">
        <v>677</v>
      </c>
    </row>
    <row r="14" spans="1:3" ht="72.5" x14ac:dyDescent="0.3">
      <c r="A14" s="40" t="s">
        <v>438</v>
      </c>
      <c r="B14" s="40" t="s">
        <v>680</v>
      </c>
    </row>
    <row r="15" spans="1:3" ht="46.5" x14ac:dyDescent="0.35">
      <c r="A15" s="40" t="s">
        <v>681</v>
      </c>
      <c r="B15" s="48" t="s">
        <v>682</v>
      </c>
    </row>
    <row r="16" spans="1:3" ht="43.5" x14ac:dyDescent="0.3">
      <c r="A16" s="45" t="s">
        <v>628</v>
      </c>
      <c r="B16" s="40" t="s">
        <v>683</v>
      </c>
    </row>
    <row r="17" spans="1:2" ht="54" x14ac:dyDescent="0.3">
      <c r="A17" s="45" t="s">
        <v>437</v>
      </c>
      <c r="B17" s="49" t="s">
        <v>692</v>
      </c>
    </row>
    <row r="18" spans="1:2" ht="87" x14ac:dyDescent="0.3">
      <c r="A18" s="45" t="s">
        <v>629</v>
      </c>
      <c r="B18" s="40" t="s">
        <v>691</v>
      </c>
    </row>
    <row r="19" spans="1:2" x14ac:dyDescent="0.3">
      <c r="A19" s="45"/>
      <c r="B19" s="40"/>
    </row>
    <row r="20" spans="1:2" x14ac:dyDescent="0.3">
      <c r="B20" s="40"/>
    </row>
    <row r="22" spans="1:2" x14ac:dyDescent="0.3">
      <c r="A22" s="41"/>
    </row>
    <row r="23" spans="1:2" x14ac:dyDescent="0.3">
      <c r="A23" s="45"/>
      <c r="B23" s="40"/>
    </row>
    <row r="24" spans="1:2" x14ac:dyDescent="0.3">
      <c r="A24" s="45"/>
      <c r="B24" s="40"/>
    </row>
    <row r="25" spans="1:2" x14ac:dyDescent="0.3">
      <c r="A25" s="45"/>
      <c r="B25" s="40"/>
    </row>
    <row r="26" spans="1:2" x14ac:dyDescent="0.3">
      <c r="A26" s="45"/>
      <c r="B26" s="40"/>
    </row>
    <row r="27" spans="1:2" x14ac:dyDescent="0.3">
      <c r="A27" s="45"/>
      <c r="B27" s="40"/>
    </row>
    <row r="28" spans="1:2" x14ac:dyDescent="0.3">
      <c r="A28" s="45"/>
      <c r="B28" s="40"/>
    </row>
  </sheetData>
  <mergeCells count="1">
    <mergeCell ref="A1:B1"/>
  </mergeCells>
  <hyperlinks>
    <hyperlink ref="B17" r:id="rId1" location="search=social%20media" display="https://dmsportal/PublishedDocuments/Brochures%20and%20Info%20Sheets/Social%20Media%20IOM%202014%20Final.pdf#search=social%20media"/>
  </hyperlinks>
  <pageMargins left="0.7" right="0.7" top="0.75" bottom="0.75" header="0.3" footer="0.3"/>
  <pageSetup paperSize="9" scale="64" orientation="portrait"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zoomScale="115" zoomScaleNormal="115" workbookViewId="0">
      <pane ySplit="2" topLeftCell="A3" activePane="bottomLeft" state="frozen"/>
      <selection pane="bottomLeft" activeCell="B11" sqref="B11"/>
    </sheetView>
  </sheetViews>
  <sheetFormatPr defaultColWidth="9" defaultRowHeight="13" x14ac:dyDescent="0.3"/>
  <cols>
    <col min="1" max="1" width="17.765625" style="38" customWidth="1"/>
    <col min="2" max="2" width="121.84375" style="24" customWidth="1"/>
    <col min="3" max="16384" width="9" style="39"/>
  </cols>
  <sheetData>
    <row r="1" spans="1:2" ht="18.5" x14ac:dyDescent="0.3">
      <c r="A1" s="69" t="s">
        <v>218</v>
      </c>
      <c r="B1" s="69"/>
    </row>
    <row r="2" spans="1:2" x14ac:dyDescent="0.3">
      <c r="A2" s="47" t="s">
        <v>6</v>
      </c>
      <c r="B2" s="46" t="s">
        <v>59</v>
      </c>
    </row>
    <row r="3" spans="1:2" ht="26" x14ac:dyDescent="0.3">
      <c r="A3" s="38" t="s">
        <v>65</v>
      </c>
      <c r="B3" s="24" t="s">
        <v>324</v>
      </c>
    </row>
    <row r="4" spans="1:2" ht="103.5" customHeight="1" x14ac:dyDescent="0.3">
      <c r="A4" s="38" t="s">
        <v>54</v>
      </c>
      <c r="B4" s="24" t="s">
        <v>463</v>
      </c>
    </row>
    <row r="5" spans="1:2" ht="78.75" customHeight="1" x14ac:dyDescent="0.3">
      <c r="A5" s="44" t="s">
        <v>462</v>
      </c>
      <c r="B5" s="24" t="s">
        <v>464</v>
      </c>
    </row>
    <row r="6" spans="1:2" ht="65" x14ac:dyDescent="0.3">
      <c r="A6" s="38" t="s">
        <v>55</v>
      </c>
      <c r="B6" s="24" t="s">
        <v>465</v>
      </c>
    </row>
    <row r="7" spans="1:2" x14ac:dyDescent="0.3">
      <c r="A7" s="38" t="s">
        <v>138</v>
      </c>
      <c r="B7" s="24" t="s">
        <v>325</v>
      </c>
    </row>
    <row r="8" spans="1:2" ht="39" x14ac:dyDescent="0.3">
      <c r="A8" s="38" t="s">
        <v>217</v>
      </c>
      <c r="B8" s="24" t="s">
        <v>326</v>
      </c>
    </row>
    <row r="9" spans="1:2" ht="26" x14ac:dyDescent="0.3">
      <c r="A9" s="38" t="s">
        <v>173</v>
      </c>
      <c r="B9" s="24" t="s">
        <v>327</v>
      </c>
    </row>
    <row r="10" spans="1:2" ht="39" customHeight="1" x14ac:dyDescent="0.3">
      <c r="A10" s="38" t="s">
        <v>56</v>
      </c>
      <c r="B10" s="24" t="s">
        <v>328</v>
      </c>
    </row>
    <row r="11" spans="1:2" x14ac:dyDescent="0.3">
      <c r="A11" s="44" t="s">
        <v>322</v>
      </c>
      <c r="B11" s="24" t="s">
        <v>329</v>
      </c>
    </row>
    <row r="12" spans="1:2" ht="15.75" customHeight="1" x14ac:dyDescent="0.3">
      <c r="A12" s="38" t="s">
        <v>240</v>
      </c>
      <c r="B12" s="24" t="s">
        <v>330</v>
      </c>
    </row>
    <row r="13" spans="1:2" ht="52" x14ac:dyDescent="0.3">
      <c r="A13" s="38" t="s">
        <v>323</v>
      </c>
      <c r="B13" s="51" t="s">
        <v>461</v>
      </c>
    </row>
  </sheetData>
  <mergeCells count="1">
    <mergeCell ref="A1:B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Normal="100" workbookViewId="0">
      <pane ySplit="1" topLeftCell="A2" activePane="bottomLeft" state="frozen"/>
      <selection pane="bottomLeft" activeCell="E28" sqref="E28"/>
    </sheetView>
  </sheetViews>
  <sheetFormatPr defaultRowHeight="13.5" x14ac:dyDescent="0.3"/>
  <cols>
    <col min="1" max="1" width="7.3828125" customWidth="1"/>
    <col min="2" max="2" width="35.61328125" customWidth="1"/>
    <col min="3" max="3" width="2" customWidth="1"/>
    <col min="4" max="4" width="7.3828125" customWidth="1"/>
    <col min="5" max="5" width="35.61328125" customWidth="1"/>
  </cols>
  <sheetData>
    <row r="1" spans="1:9" ht="18.5" x14ac:dyDescent="0.3">
      <c r="A1" s="70" t="s">
        <v>57</v>
      </c>
      <c r="B1" s="70"/>
      <c r="C1" s="70"/>
      <c r="D1" s="70"/>
      <c r="E1" s="70"/>
      <c r="F1" s="39"/>
      <c r="G1" s="39"/>
      <c r="H1" s="39"/>
      <c r="I1" s="39"/>
    </row>
    <row r="2" spans="1:9" ht="7.5" customHeight="1" x14ac:dyDescent="0.3">
      <c r="A2" s="39"/>
      <c r="B2" s="39"/>
      <c r="C2" s="39"/>
      <c r="D2" s="39"/>
      <c r="E2" s="39"/>
      <c r="F2" s="39"/>
      <c r="G2" s="39"/>
      <c r="H2" s="39"/>
      <c r="I2" s="39"/>
    </row>
    <row r="3" spans="1:9" x14ac:dyDescent="0.3">
      <c r="A3" s="39" t="s">
        <v>398</v>
      </c>
      <c r="B3" s="39" t="s">
        <v>399</v>
      </c>
      <c r="C3" s="39"/>
      <c r="D3" s="39" t="s">
        <v>334</v>
      </c>
      <c r="E3" s="33" t="s">
        <v>335</v>
      </c>
      <c r="F3" s="39"/>
      <c r="G3" s="39"/>
      <c r="H3" s="39"/>
      <c r="I3" s="39"/>
    </row>
    <row r="4" spans="1:9" ht="26" x14ac:dyDescent="0.3">
      <c r="A4" s="39" t="s">
        <v>416</v>
      </c>
      <c r="B4" s="39" t="s">
        <v>417</v>
      </c>
      <c r="C4" s="39"/>
      <c r="D4" s="39" t="s">
        <v>381</v>
      </c>
      <c r="E4" s="33" t="s">
        <v>382</v>
      </c>
      <c r="F4" s="39"/>
      <c r="G4" s="39"/>
      <c r="H4" s="39"/>
      <c r="I4" s="39"/>
    </row>
    <row r="5" spans="1:9" x14ac:dyDescent="0.3">
      <c r="A5" s="39" t="s">
        <v>412</v>
      </c>
      <c r="B5" s="39" t="s">
        <v>413</v>
      </c>
      <c r="C5" s="39"/>
      <c r="D5" s="39" t="s">
        <v>379</v>
      </c>
      <c r="E5" s="33" t="s">
        <v>380</v>
      </c>
      <c r="F5" s="39"/>
      <c r="G5" s="39"/>
      <c r="H5" s="39"/>
      <c r="I5" s="39"/>
    </row>
    <row r="6" spans="1:9" x14ac:dyDescent="0.3">
      <c r="A6" s="39" t="s">
        <v>444</v>
      </c>
      <c r="B6" s="39" t="s">
        <v>445</v>
      </c>
      <c r="C6" s="39"/>
      <c r="D6" s="39" t="s">
        <v>418</v>
      </c>
      <c r="E6" s="33" t="s">
        <v>419</v>
      </c>
      <c r="F6" s="39"/>
      <c r="G6" s="39"/>
      <c r="H6" s="39"/>
      <c r="I6" s="39"/>
    </row>
    <row r="7" spans="1:9" x14ac:dyDescent="0.3">
      <c r="A7" s="39" t="s">
        <v>374</v>
      </c>
      <c r="B7" s="39" t="s">
        <v>375</v>
      </c>
      <c r="C7" s="39"/>
      <c r="D7" s="39" t="s">
        <v>240</v>
      </c>
      <c r="E7" s="33" t="s">
        <v>414</v>
      </c>
      <c r="F7" s="39"/>
      <c r="G7" s="39"/>
      <c r="H7" s="39"/>
      <c r="I7" s="39"/>
    </row>
    <row r="8" spans="1:9" x14ac:dyDescent="0.3">
      <c r="A8" s="39" t="s">
        <v>406</v>
      </c>
      <c r="B8" s="39" t="s">
        <v>407</v>
      </c>
      <c r="C8" s="39"/>
      <c r="D8" s="39" t="s">
        <v>400</v>
      </c>
      <c r="E8" s="33" t="s">
        <v>401</v>
      </c>
      <c r="F8" s="39"/>
      <c r="G8" s="39"/>
      <c r="H8" s="39"/>
      <c r="I8" s="39"/>
    </row>
    <row r="9" spans="1:9" x14ac:dyDescent="0.3">
      <c r="A9" s="39" t="s">
        <v>344</v>
      </c>
      <c r="B9" s="39" t="s">
        <v>345</v>
      </c>
      <c r="C9" s="39"/>
      <c r="D9" s="39" t="s">
        <v>194</v>
      </c>
      <c r="E9" s="33" t="s">
        <v>415</v>
      </c>
      <c r="F9" s="39"/>
      <c r="G9" s="39"/>
      <c r="H9" s="39"/>
      <c r="I9" s="39"/>
    </row>
    <row r="10" spans="1:9" x14ac:dyDescent="0.3">
      <c r="A10" s="39" t="s">
        <v>135</v>
      </c>
      <c r="B10" s="39" t="s">
        <v>342</v>
      </c>
      <c r="C10" s="39"/>
      <c r="D10" s="39" t="s">
        <v>366</v>
      </c>
      <c r="E10" s="39" t="s">
        <v>367</v>
      </c>
      <c r="F10" s="39"/>
      <c r="G10" s="39"/>
      <c r="H10" s="39"/>
      <c r="I10" s="39"/>
    </row>
    <row r="11" spans="1:9" x14ac:dyDescent="0.3">
      <c r="A11" s="39" t="s">
        <v>392</v>
      </c>
      <c r="B11" s="39" t="s">
        <v>393</v>
      </c>
      <c r="C11" s="39"/>
      <c r="D11" s="39" t="s">
        <v>65</v>
      </c>
      <c r="E11" s="39" t="s">
        <v>332</v>
      </c>
      <c r="F11" s="39"/>
      <c r="G11" s="39"/>
      <c r="H11" s="39"/>
      <c r="I11" s="39"/>
    </row>
    <row r="12" spans="1:9" x14ac:dyDescent="0.3">
      <c r="A12" s="39" t="s">
        <v>341</v>
      </c>
      <c r="B12" s="39" t="s">
        <v>331</v>
      </c>
      <c r="C12" s="39"/>
      <c r="D12" s="39" t="s">
        <v>372</v>
      </c>
      <c r="E12" s="39" t="s">
        <v>373</v>
      </c>
      <c r="F12" s="39"/>
      <c r="G12" s="39"/>
      <c r="H12" s="39"/>
      <c r="I12" s="39"/>
    </row>
    <row r="13" spans="1:9" x14ac:dyDescent="0.3">
      <c r="A13" s="39" t="s">
        <v>66</v>
      </c>
      <c r="B13" s="39" t="s">
        <v>351</v>
      </c>
      <c r="C13" s="39"/>
      <c r="D13" s="39" t="s">
        <v>388</v>
      </c>
      <c r="E13" s="39" t="s">
        <v>389</v>
      </c>
      <c r="F13" s="39"/>
      <c r="G13" s="39"/>
      <c r="H13" s="39"/>
      <c r="I13" s="39"/>
    </row>
    <row r="14" spans="1:9" x14ac:dyDescent="0.3">
      <c r="A14" s="39" t="s">
        <v>370</v>
      </c>
      <c r="B14" s="39" t="s">
        <v>371</v>
      </c>
      <c r="C14" s="39"/>
      <c r="D14" s="39" t="s">
        <v>359</v>
      </c>
      <c r="E14" s="39" t="s">
        <v>360</v>
      </c>
      <c r="F14" s="39"/>
      <c r="G14" s="39"/>
      <c r="H14" s="39"/>
      <c r="I14" s="39"/>
    </row>
    <row r="15" spans="1:9" x14ac:dyDescent="0.3">
      <c r="A15" s="39" t="s">
        <v>42</v>
      </c>
      <c r="B15" s="39" t="s">
        <v>383</v>
      </c>
      <c r="C15" s="39"/>
      <c r="D15" s="39" t="s">
        <v>167</v>
      </c>
      <c r="E15" s="39" t="s">
        <v>343</v>
      </c>
      <c r="F15" s="39"/>
      <c r="G15" s="39"/>
      <c r="H15" s="39"/>
      <c r="I15" s="39"/>
    </row>
    <row r="16" spans="1:9" x14ac:dyDescent="0.3">
      <c r="A16" s="39" t="s">
        <v>64</v>
      </c>
      <c r="B16" s="39" t="s">
        <v>350</v>
      </c>
      <c r="C16" s="39"/>
      <c r="D16" s="39" t="s">
        <v>73</v>
      </c>
      <c r="E16" s="39" t="s">
        <v>340</v>
      </c>
      <c r="F16" s="39"/>
      <c r="G16" s="39"/>
      <c r="H16" s="39"/>
      <c r="I16" s="39"/>
    </row>
    <row r="17" spans="1:9" ht="26" x14ac:dyDescent="0.3">
      <c r="A17" s="39" t="s">
        <v>287</v>
      </c>
      <c r="B17" s="33" t="s">
        <v>333</v>
      </c>
      <c r="C17" s="39"/>
      <c r="D17" s="39" t="s">
        <v>352</v>
      </c>
      <c r="E17" s="39" t="s">
        <v>353</v>
      </c>
      <c r="F17" s="39"/>
      <c r="G17" s="39"/>
      <c r="H17" s="39"/>
      <c r="I17" s="39"/>
    </row>
    <row r="18" spans="1:9" x14ac:dyDescent="0.3">
      <c r="A18" s="39" t="s">
        <v>377</v>
      </c>
      <c r="B18" s="33" t="s">
        <v>378</v>
      </c>
      <c r="C18" s="39"/>
      <c r="D18" s="39" t="s">
        <v>361</v>
      </c>
      <c r="E18" s="39" t="s">
        <v>362</v>
      </c>
      <c r="F18" s="39"/>
      <c r="G18" s="39"/>
      <c r="H18" s="39"/>
      <c r="I18" s="39"/>
    </row>
    <row r="19" spans="1:9" x14ac:dyDescent="0.3">
      <c r="A19" s="39" t="s">
        <v>336</v>
      </c>
      <c r="B19" s="33" t="s">
        <v>337</v>
      </c>
      <c r="C19" s="39"/>
      <c r="D19" s="39" t="s">
        <v>4</v>
      </c>
      <c r="E19" s="39" t="s">
        <v>346</v>
      </c>
      <c r="F19" s="39"/>
      <c r="G19" s="39"/>
      <c r="H19" s="39"/>
      <c r="I19" s="39"/>
    </row>
    <row r="20" spans="1:9" x14ac:dyDescent="0.3">
      <c r="A20" s="39" t="s">
        <v>540</v>
      </c>
      <c r="B20" s="33" t="s">
        <v>541</v>
      </c>
      <c r="C20" s="39"/>
      <c r="D20" s="39" t="s">
        <v>364</v>
      </c>
      <c r="E20" s="39" t="s">
        <v>365</v>
      </c>
      <c r="F20" s="39"/>
      <c r="G20" s="39"/>
      <c r="H20" s="39"/>
      <c r="I20" s="39"/>
    </row>
    <row r="21" spans="1:9" x14ac:dyDescent="0.3">
      <c r="A21" s="39" t="s">
        <v>408</v>
      </c>
      <c r="B21" s="33" t="s">
        <v>409</v>
      </c>
      <c r="C21" s="39"/>
      <c r="D21" s="39" t="s">
        <v>338</v>
      </c>
      <c r="E21" s="39" t="s">
        <v>339</v>
      </c>
      <c r="F21" s="39"/>
      <c r="G21" s="39"/>
      <c r="H21" s="39"/>
      <c r="I21" s="39"/>
    </row>
    <row r="22" spans="1:9" x14ac:dyDescent="0.3">
      <c r="A22" s="39" t="s">
        <v>12</v>
      </c>
      <c r="B22" s="33" t="s">
        <v>358</v>
      </c>
      <c r="C22" s="39"/>
      <c r="D22" s="39" t="s">
        <v>424</v>
      </c>
      <c r="E22" s="39" t="s">
        <v>425</v>
      </c>
      <c r="F22" s="39"/>
      <c r="G22" s="39"/>
      <c r="H22" s="39"/>
      <c r="I22" s="39"/>
    </row>
    <row r="23" spans="1:9" x14ac:dyDescent="0.3">
      <c r="A23" s="39" t="s">
        <v>410</v>
      </c>
      <c r="B23" s="33" t="s">
        <v>411</v>
      </c>
      <c r="C23" s="39"/>
      <c r="D23" s="39" t="s">
        <v>354</v>
      </c>
      <c r="E23" s="39" t="s">
        <v>355</v>
      </c>
      <c r="F23" s="39"/>
      <c r="G23" s="39"/>
      <c r="H23" s="39"/>
      <c r="I23" s="39"/>
    </row>
    <row r="24" spans="1:9" x14ac:dyDescent="0.3">
      <c r="A24" s="39" t="s">
        <v>58</v>
      </c>
      <c r="B24" s="33" t="s">
        <v>376</v>
      </c>
      <c r="C24" s="39"/>
      <c r="D24" s="39" t="s">
        <v>394</v>
      </c>
      <c r="E24" s="39" t="s">
        <v>395</v>
      </c>
      <c r="F24" s="39"/>
      <c r="G24" s="39"/>
      <c r="H24" s="39"/>
      <c r="I24" s="39"/>
    </row>
    <row r="25" spans="1:9" x14ac:dyDescent="0.3">
      <c r="A25" s="39" t="s">
        <v>356</v>
      </c>
      <c r="B25" s="33" t="s">
        <v>357</v>
      </c>
      <c r="C25" s="39"/>
      <c r="D25" s="39" t="s">
        <v>200</v>
      </c>
      <c r="E25" s="39" t="s">
        <v>363</v>
      </c>
      <c r="F25" s="39"/>
      <c r="G25" s="39"/>
      <c r="H25" s="39"/>
      <c r="I25" s="39"/>
    </row>
    <row r="26" spans="1:9" x14ac:dyDescent="0.3">
      <c r="A26" s="39" t="s">
        <v>402</v>
      </c>
      <c r="B26" s="33" t="s">
        <v>403</v>
      </c>
      <c r="C26" s="39"/>
      <c r="D26" s="39" t="s">
        <v>422</v>
      </c>
      <c r="E26" s="39" t="s">
        <v>423</v>
      </c>
      <c r="F26" s="39"/>
      <c r="G26" s="39"/>
      <c r="H26" s="39"/>
      <c r="I26" s="39"/>
    </row>
    <row r="27" spans="1:9" x14ac:dyDescent="0.3">
      <c r="A27" s="39" t="s">
        <v>384</v>
      </c>
      <c r="B27" s="33" t="s">
        <v>385</v>
      </c>
      <c r="C27" s="39"/>
      <c r="D27" s="39" t="s">
        <v>386</v>
      </c>
      <c r="E27" s="39" t="s">
        <v>387</v>
      </c>
      <c r="F27" s="39"/>
      <c r="G27" s="39"/>
      <c r="H27" s="39"/>
      <c r="I27" s="39"/>
    </row>
    <row r="28" spans="1:9" x14ac:dyDescent="0.3">
      <c r="A28" s="39" t="s">
        <v>390</v>
      </c>
      <c r="B28" s="33" t="s">
        <v>391</v>
      </c>
      <c r="C28" s="39"/>
      <c r="D28" s="39" t="s">
        <v>420</v>
      </c>
      <c r="E28" s="39" t="s">
        <v>421</v>
      </c>
      <c r="F28" s="39"/>
      <c r="G28" s="39"/>
      <c r="H28" s="39"/>
      <c r="I28" s="39"/>
    </row>
    <row r="29" spans="1:9" x14ac:dyDescent="0.3">
      <c r="A29" s="39" t="s">
        <v>63</v>
      </c>
      <c r="B29" s="33" t="s">
        <v>347</v>
      </c>
      <c r="C29" s="39"/>
      <c r="D29" s="39" t="s">
        <v>368</v>
      </c>
      <c r="E29" s="39" t="s">
        <v>369</v>
      </c>
      <c r="F29" s="39"/>
      <c r="G29" s="39"/>
      <c r="H29" s="39"/>
      <c r="I29" s="39"/>
    </row>
    <row r="30" spans="1:9" x14ac:dyDescent="0.3">
      <c r="A30" s="39" t="s">
        <v>348</v>
      </c>
      <c r="B30" s="33" t="s">
        <v>349</v>
      </c>
      <c r="C30" s="39"/>
      <c r="D30" s="39" t="s">
        <v>396</v>
      </c>
      <c r="E30" s="39" t="s">
        <v>397</v>
      </c>
      <c r="F30" s="39"/>
      <c r="G30" s="39"/>
      <c r="H30" s="39"/>
      <c r="I30" s="39"/>
    </row>
    <row r="31" spans="1:9" x14ac:dyDescent="0.3">
      <c r="A31" s="39" t="s">
        <v>404</v>
      </c>
      <c r="B31" s="33" t="s">
        <v>405</v>
      </c>
      <c r="C31" s="39"/>
      <c r="F31" s="39"/>
      <c r="G31" s="39"/>
      <c r="H31" s="39"/>
      <c r="I31" s="39"/>
    </row>
    <row r="32" spans="1:9" x14ac:dyDescent="0.3">
      <c r="C32" s="39"/>
      <c r="F32" s="39"/>
      <c r="G32" s="39"/>
      <c r="H32" s="39"/>
      <c r="I32" s="39"/>
    </row>
    <row r="33" spans="1:9" x14ac:dyDescent="0.3">
      <c r="A33" s="39"/>
      <c r="B33" s="33"/>
      <c r="C33" s="39"/>
      <c r="D33" s="39"/>
      <c r="E33" s="39"/>
      <c r="F33" s="39"/>
      <c r="G33" s="39"/>
      <c r="H33" s="39"/>
      <c r="I33" s="39"/>
    </row>
    <row r="34" spans="1:9" x14ac:dyDescent="0.3">
      <c r="A34" s="39"/>
      <c r="B34" s="33"/>
      <c r="C34" s="39"/>
      <c r="D34" s="39"/>
      <c r="E34" s="39"/>
      <c r="F34" s="39"/>
      <c r="G34" s="39"/>
      <c r="H34" s="39"/>
      <c r="I34" s="39"/>
    </row>
    <row r="35" spans="1:9" x14ac:dyDescent="0.3">
      <c r="A35" s="39"/>
      <c r="B35" s="33"/>
      <c r="C35" s="39"/>
      <c r="D35" s="39"/>
      <c r="E35" s="39"/>
      <c r="F35" s="39"/>
      <c r="G35" s="39"/>
      <c r="H35" s="39"/>
      <c r="I35" s="39"/>
    </row>
    <row r="36" spans="1:9" x14ac:dyDescent="0.3">
      <c r="A36" s="39"/>
      <c r="B36" s="33"/>
      <c r="C36" s="39"/>
      <c r="D36" s="39"/>
      <c r="E36" s="39"/>
      <c r="F36" s="39"/>
      <c r="G36" s="39"/>
      <c r="H36" s="39"/>
      <c r="I36" s="39"/>
    </row>
    <row r="37" spans="1:9" x14ac:dyDescent="0.3">
      <c r="A37" s="39"/>
      <c r="B37" s="33"/>
      <c r="C37" s="39"/>
      <c r="D37" s="39"/>
      <c r="E37" s="39"/>
      <c r="F37" s="39"/>
      <c r="G37" s="39"/>
      <c r="H37" s="39"/>
      <c r="I37" s="39"/>
    </row>
    <row r="38" spans="1:9" x14ac:dyDescent="0.3">
      <c r="A38" s="39"/>
      <c r="B38" s="33"/>
      <c r="C38" s="39"/>
      <c r="D38" s="39"/>
      <c r="E38" s="39"/>
      <c r="F38" s="39"/>
      <c r="G38" s="39"/>
      <c r="H38" s="39"/>
      <c r="I38" s="39"/>
    </row>
    <row r="39" spans="1:9" x14ac:dyDescent="0.3">
      <c r="A39" s="39"/>
      <c r="B39" s="39"/>
      <c r="C39" s="39"/>
      <c r="D39" s="39"/>
      <c r="E39" s="39"/>
      <c r="F39" s="39"/>
      <c r="G39" s="39"/>
      <c r="H39" s="39"/>
      <c r="I39" s="39"/>
    </row>
    <row r="40" spans="1:9" x14ac:dyDescent="0.3">
      <c r="A40" s="39"/>
      <c r="B40" s="39"/>
      <c r="C40" s="39"/>
      <c r="D40" s="39"/>
      <c r="E40" s="39"/>
      <c r="F40" s="39"/>
      <c r="G40" s="39"/>
      <c r="H40" s="39"/>
      <c r="I40" s="39"/>
    </row>
    <row r="41" spans="1:9" x14ac:dyDescent="0.3">
      <c r="A41" s="39"/>
      <c r="B41" s="39"/>
      <c r="C41" s="39"/>
      <c r="D41" s="39"/>
      <c r="E41" s="39"/>
      <c r="F41" s="39"/>
      <c r="G41" s="39"/>
      <c r="H41" s="39"/>
      <c r="I41" s="39"/>
    </row>
    <row r="42" spans="1:9" x14ac:dyDescent="0.3">
      <c r="A42" s="39"/>
      <c r="B42" s="39"/>
      <c r="C42" s="39"/>
      <c r="D42" s="39"/>
      <c r="E42" s="39"/>
      <c r="F42" s="39"/>
      <c r="G42" s="39"/>
      <c r="H42" s="39"/>
      <c r="I42" s="39"/>
    </row>
    <row r="43" spans="1:9" x14ac:dyDescent="0.3">
      <c r="A43" s="39"/>
      <c r="B43" s="39"/>
      <c r="C43" s="39"/>
      <c r="D43" s="39"/>
      <c r="E43" s="39"/>
      <c r="F43" s="39"/>
      <c r="G43" s="39"/>
      <c r="H43" s="39"/>
      <c r="I43" s="39"/>
    </row>
    <row r="44" spans="1:9" x14ac:dyDescent="0.3">
      <c r="A44" s="39"/>
      <c r="B44" s="39"/>
      <c r="C44" s="39"/>
      <c r="D44" s="39"/>
      <c r="E44" s="39"/>
      <c r="F44" s="39"/>
      <c r="G44" s="39"/>
      <c r="H44" s="39"/>
      <c r="I44" s="39"/>
    </row>
    <row r="45" spans="1:9" x14ac:dyDescent="0.3">
      <c r="A45" s="39"/>
      <c r="B45" s="39"/>
      <c r="C45" s="39"/>
      <c r="D45" s="39"/>
      <c r="E45" s="39"/>
      <c r="F45" s="39"/>
      <c r="G45" s="39"/>
      <c r="H45" s="39"/>
      <c r="I45" s="39"/>
    </row>
    <row r="46" spans="1:9" x14ac:dyDescent="0.3">
      <c r="A46" s="39"/>
      <c r="B46" s="39"/>
      <c r="C46" s="39"/>
      <c r="D46" s="39"/>
      <c r="E46" s="39"/>
      <c r="F46" s="39"/>
      <c r="G46" s="39"/>
      <c r="H46" s="39"/>
      <c r="I46" s="39"/>
    </row>
    <row r="47" spans="1:9" x14ac:dyDescent="0.3">
      <c r="A47" s="39"/>
      <c r="B47" s="39"/>
      <c r="C47" s="39"/>
      <c r="D47" s="39"/>
      <c r="E47" s="39"/>
      <c r="F47" s="39"/>
      <c r="G47" s="39"/>
      <c r="H47" s="39"/>
      <c r="I47" s="39"/>
    </row>
    <row r="48" spans="1:9" x14ac:dyDescent="0.3">
      <c r="A48" s="39"/>
      <c r="B48" s="39"/>
      <c r="C48" s="39"/>
      <c r="D48" s="39"/>
      <c r="E48" s="39"/>
      <c r="F48" s="39"/>
      <c r="G48" s="39"/>
      <c r="H48" s="39"/>
      <c r="I48" s="39"/>
    </row>
    <row r="49" spans="1:9" x14ac:dyDescent="0.3">
      <c r="A49" s="39"/>
      <c r="B49" s="39"/>
      <c r="C49" s="39"/>
      <c r="D49" s="39"/>
      <c r="E49" s="39"/>
      <c r="F49" s="39"/>
      <c r="G49" s="39"/>
      <c r="H49" s="39"/>
      <c r="I49" s="39"/>
    </row>
    <row r="50" spans="1:9" x14ac:dyDescent="0.3">
      <c r="A50" s="39"/>
      <c r="B50" s="39"/>
      <c r="C50" s="39"/>
      <c r="D50" s="39"/>
      <c r="E50" s="39"/>
      <c r="F50" s="39"/>
      <c r="G50" s="39"/>
      <c r="H50" s="39"/>
      <c r="I50" s="39"/>
    </row>
    <row r="51" spans="1:9" x14ac:dyDescent="0.3">
      <c r="A51" s="39"/>
      <c r="B51" s="39"/>
      <c r="C51" s="39"/>
      <c r="D51" s="39"/>
      <c r="E51" s="39"/>
      <c r="F51" s="39"/>
      <c r="G51" s="39"/>
      <c r="H51" s="39"/>
      <c r="I51" s="39"/>
    </row>
    <row r="52" spans="1:9" x14ac:dyDescent="0.3">
      <c r="A52" s="39"/>
      <c r="B52" s="39"/>
      <c r="C52" s="39"/>
      <c r="D52" s="39"/>
      <c r="E52" s="39"/>
      <c r="F52" s="39"/>
      <c r="G52" s="39"/>
      <c r="H52" s="39"/>
      <c r="I52" s="39"/>
    </row>
    <row r="53" spans="1:9" x14ac:dyDescent="0.3">
      <c r="A53" s="39"/>
      <c r="B53" s="39"/>
      <c r="C53" s="39"/>
      <c r="D53" s="39"/>
      <c r="E53" s="39"/>
      <c r="F53" s="39"/>
      <c r="G53" s="39"/>
      <c r="H53" s="39"/>
      <c r="I53" s="39"/>
    </row>
    <row r="54" spans="1:9" x14ac:dyDescent="0.3">
      <c r="A54" s="39"/>
      <c r="B54" s="39"/>
      <c r="C54" s="39"/>
      <c r="D54" s="39"/>
      <c r="E54" s="39"/>
      <c r="F54" s="39"/>
      <c r="G54" s="39"/>
      <c r="H54" s="39"/>
      <c r="I54" s="39"/>
    </row>
    <row r="55" spans="1:9" x14ac:dyDescent="0.3">
      <c r="A55" s="39"/>
      <c r="B55" s="39"/>
      <c r="C55" s="39"/>
      <c r="D55" s="39"/>
      <c r="E55" s="39"/>
      <c r="F55" s="39"/>
      <c r="G55" s="39"/>
      <c r="H55" s="39"/>
      <c r="I55" s="39"/>
    </row>
    <row r="56" spans="1:9" x14ac:dyDescent="0.3">
      <c r="A56" s="39"/>
      <c r="B56" s="39"/>
      <c r="C56" s="39"/>
      <c r="D56" s="39"/>
      <c r="E56" s="39"/>
      <c r="F56" s="39"/>
      <c r="G56" s="39"/>
      <c r="H56" s="39"/>
      <c r="I56" s="39"/>
    </row>
    <row r="57" spans="1:9" x14ac:dyDescent="0.3">
      <c r="A57" s="39"/>
      <c r="B57" s="39"/>
      <c r="C57" s="39"/>
      <c r="D57" s="39"/>
      <c r="E57" s="39"/>
      <c r="F57" s="39"/>
      <c r="G57" s="39"/>
      <c r="H57" s="39"/>
      <c r="I57" s="39"/>
    </row>
    <row r="58" spans="1:9" x14ac:dyDescent="0.3">
      <c r="A58" s="39"/>
      <c r="B58" s="39"/>
      <c r="C58" s="39"/>
      <c r="D58" s="39"/>
      <c r="E58" s="39"/>
      <c r="F58" s="39"/>
      <c r="G58" s="39"/>
      <c r="H58" s="39"/>
      <c r="I58" s="39"/>
    </row>
    <row r="59" spans="1:9" x14ac:dyDescent="0.3">
      <c r="A59" s="39"/>
      <c r="B59" s="39"/>
      <c r="C59" s="39"/>
      <c r="D59" s="39"/>
      <c r="E59" s="39"/>
      <c r="F59" s="39"/>
      <c r="G59" s="39"/>
      <c r="H59" s="39"/>
      <c r="I59" s="39"/>
    </row>
    <row r="60" spans="1:9" x14ac:dyDescent="0.3">
      <c r="A60" s="39"/>
      <c r="B60" s="39"/>
      <c r="C60" s="39"/>
      <c r="D60" s="39"/>
      <c r="E60" s="39"/>
      <c r="F60" s="39"/>
      <c r="G60" s="39"/>
      <c r="H60" s="39"/>
      <c r="I60" s="39"/>
    </row>
    <row r="61" spans="1:9" x14ac:dyDescent="0.3">
      <c r="A61" s="39"/>
      <c r="B61" s="39"/>
      <c r="C61" s="39"/>
      <c r="D61" s="39"/>
      <c r="E61" s="39"/>
      <c r="F61" s="39"/>
      <c r="G61" s="39"/>
      <c r="H61" s="39"/>
      <c r="I61" s="39"/>
    </row>
    <row r="62" spans="1:9" x14ac:dyDescent="0.3">
      <c r="A62" s="39"/>
      <c r="B62" s="39"/>
      <c r="C62" s="39"/>
      <c r="D62" s="39"/>
      <c r="E62" s="39"/>
      <c r="F62" s="39"/>
      <c r="G62" s="39"/>
      <c r="H62" s="39"/>
      <c r="I62" s="39"/>
    </row>
    <row r="63" spans="1:9" x14ac:dyDescent="0.3">
      <c r="A63" s="39"/>
      <c r="B63" s="39"/>
      <c r="C63" s="39"/>
      <c r="D63" s="39"/>
      <c r="E63" s="39"/>
      <c r="F63" s="39"/>
      <c r="G63" s="39"/>
      <c r="H63" s="39"/>
      <c r="I63" s="39"/>
    </row>
    <row r="64" spans="1:9" x14ac:dyDescent="0.3">
      <c r="A64" s="39"/>
      <c r="B64" s="39"/>
      <c r="C64" s="39"/>
      <c r="D64" s="39"/>
      <c r="E64" s="39"/>
      <c r="F64" s="39"/>
      <c r="G64" s="39"/>
      <c r="H64" s="39"/>
      <c r="I64" s="39"/>
    </row>
    <row r="65" spans="1:9" x14ac:dyDescent="0.3">
      <c r="A65" s="39"/>
      <c r="B65" s="39"/>
      <c r="C65" s="39"/>
      <c r="D65" s="39"/>
      <c r="E65" s="39"/>
      <c r="F65" s="39"/>
      <c r="G65" s="39"/>
      <c r="H65" s="39"/>
      <c r="I65" s="39"/>
    </row>
    <row r="66" spans="1:9" x14ac:dyDescent="0.3">
      <c r="A66" s="39"/>
      <c r="B66" s="39"/>
      <c r="C66" s="39"/>
      <c r="D66" s="39"/>
      <c r="E66" s="39"/>
      <c r="F66" s="39"/>
      <c r="G66" s="39"/>
      <c r="H66" s="39"/>
      <c r="I66" s="39"/>
    </row>
    <row r="67" spans="1:9" x14ac:dyDescent="0.3">
      <c r="A67" s="39"/>
      <c r="B67" s="39"/>
      <c r="C67" s="39"/>
      <c r="D67" s="39"/>
      <c r="E67" s="39"/>
      <c r="F67" s="39"/>
      <c r="G67" s="39"/>
      <c r="H67" s="39"/>
      <c r="I67" s="39"/>
    </row>
    <row r="68" spans="1:9" x14ac:dyDescent="0.3">
      <c r="A68" s="39"/>
      <c r="B68" s="39"/>
      <c r="C68" s="39"/>
      <c r="D68" s="39"/>
      <c r="E68" s="39"/>
      <c r="F68" s="39"/>
      <c r="G68" s="39"/>
      <c r="H68" s="39"/>
      <c r="I68" s="39"/>
    </row>
    <row r="69" spans="1:9" x14ac:dyDescent="0.3">
      <c r="A69" s="39"/>
      <c r="B69" s="39"/>
      <c r="C69" s="39"/>
      <c r="D69" s="39"/>
      <c r="E69" s="39"/>
      <c r="F69" s="39"/>
      <c r="G69" s="39"/>
      <c r="H69" s="39"/>
      <c r="I69" s="39"/>
    </row>
    <row r="70" spans="1:9" x14ac:dyDescent="0.3">
      <c r="A70" s="39"/>
      <c r="B70" s="39"/>
      <c r="C70" s="39"/>
      <c r="D70" s="39"/>
      <c r="E70" s="39"/>
      <c r="F70" s="39"/>
      <c r="G70" s="39"/>
      <c r="H70" s="39"/>
      <c r="I70" s="39"/>
    </row>
    <row r="71" spans="1:9" x14ac:dyDescent="0.3">
      <c r="A71" s="39"/>
      <c r="B71" s="39"/>
      <c r="C71" s="39"/>
      <c r="D71" s="39"/>
      <c r="E71" s="39"/>
      <c r="F71" s="39"/>
      <c r="G71" s="39"/>
      <c r="H71" s="39"/>
      <c r="I71" s="39"/>
    </row>
    <row r="72" spans="1:9" x14ac:dyDescent="0.3">
      <c r="A72" s="39"/>
      <c r="B72" s="39"/>
      <c r="C72" s="39"/>
      <c r="D72" s="39"/>
      <c r="E72" s="39"/>
      <c r="F72" s="39"/>
      <c r="G72" s="39"/>
      <c r="H72" s="39"/>
      <c r="I72" s="39"/>
    </row>
    <row r="73" spans="1:9" x14ac:dyDescent="0.3">
      <c r="A73" s="39"/>
      <c r="B73" s="39"/>
      <c r="C73" s="39"/>
      <c r="D73" s="39"/>
      <c r="E73" s="39"/>
      <c r="F73" s="39"/>
      <c r="G73" s="39"/>
      <c r="H73" s="39"/>
      <c r="I73" s="39"/>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view="pageBreakPreview" zoomScale="85" zoomScaleNormal="100" zoomScaleSheetLayoutView="85" workbookViewId="0">
      <selection activeCell="L6" sqref="L6"/>
    </sheetView>
  </sheetViews>
  <sheetFormatPr defaultColWidth="15.61328125" defaultRowHeight="38.25" customHeight="1" x14ac:dyDescent="0.3"/>
  <cols>
    <col min="1" max="1" width="11.23046875" style="26" customWidth="1"/>
    <col min="2" max="2" width="21.3828125" style="26" customWidth="1"/>
    <col min="3" max="3" width="25" style="26" customWidth="1"/>
    <col min="4" max="8" width="21.3828125" style="26" customWidth="1"/>
    <col min="9" max="9" width="27.15234375" style="26" customWidth="1"/>
    <col min="10" max="11" width="21.3828125" style="26" customWidth="1"/>
    <col min="12" max="12" width="21.4609375" style="26" customWidth="1"/>
    <col min="13" max="16384" width="15.61328125" style="26"/>
  </cols>
  <sheetData>
    <row r="1" spans="1:14" s="30" customFormat="1" ht="38.25" customHeight="1" x14ac:dyDescent="0.3">
      <c r="A1" s="52" t="s">
        <v>5</v>
      </c>
      <c r="B1" s="52" t="s">
        <v>215</v>
      </c>
      <c r="C1" s="52" t="s">
        <v>50</v>
      </c>
      <c r="D1" s="52" t="s">
        <v>49</v>
      </c>
      <c r="E1" s="52" t="s">
        <v>1</v>
      </c>
      <c r="F1" s="52" t="s">
        <v>138</v>
      </c>
      <c r="G1" s="52" t="s">
        <v>48</v>
      </c>
      <c r="H1" s="52" t="s">
        <v>173</v>
      </c>
      <c r="I1" s="52" t="s">
        <v>19</v>
      </c>
      <c r="J1" s="52" t="s">
        <v>314</v>
      </c>
      <c r="K1" s="52" t="s">
        <v>242</v>
      </c>
      <c r="L1" s="52" t="s">
        <v>47</v>
      </c>
      <c r="M1" s="31"/>
    </row>
    <row r="2" spans="1:14" s="28" customFormat="1" ht="24.75" customHeight="1" x14ac:dyDescent="0.3">
      <c r="A2" s="53"/>
      <c r="B2" s="53" t="s">
        <v>62</v>
      </c>
      <c r="C2" s="53" t="s">
        <v>73</v>
      </c>
      <c r="D2" s="54" t="s">
        <v>558</v>
      </c>
      <c r="E2" s="53" t="s">
        <v>63</v>
      </c>
      <c r="F2" s="53" t="s">
        <v>559</v>
      </c>
      <c r="G2" s="53" t="s">
        <v>64</v>
      </c>
      <c r="H2" s="53" t="s">
        <v>592</v>
      </c>
      <c r="I2" s="53" t="s">
        <v>602</v>
      </c>
      <c r="J2" s="53" t="s">
        <v>194</v>
      </c>
      <c r="K2" s="53" t="s">
        <v>240</v>
      </c>
      <c r="L2" s="53" t="s">
        <v>200</v>
      </c>
      <c r="M2" s="29"/>
      <c r="N2" s="29"/>
    </row>
    <row r="3" spans="1:14" ht="360.75" customHeight="1" x14ac:dyDescent="0.3">
      <c r="A3" s="55" t="s">
        <v>46</v>
      </c>
      <c r="B3" s="50" t="s">
        <v>676</v>
      </c>
      <c r="C3" s="50" t="s">
        <v>542</v>
      </c>
      <c r="D3" s="50" t="s">
        <v>548</v>
      </c>
      <c r="E3" s="50" t="s">
        <v>665</v>
      </c>
      <c r="F3" s="50" t="s">
        <v>563</v>
      </c>
      <c r="G3" s="50" t="s">
        <v>439</v>
      </c>
      <c r="H3" s="50" t="s">
        <v>440</v>
      </c>
      <c r="I3" s="50" t="s">
        <v>598</v>
      </c>
      <c r="J3" s="50" t="s">
        <v>460</v>
      </c>
      <c r="K3" s="50" t="s">
        <v>441</v>
      </c>
      <c r="L3" s="50" t="s">
        <v>622</v>
      </c>
      <c r="M3" s="27"/>
      <c r="N3" s="27"/>
    </row>
    <row r="4" spans="1:14" ht="207" customHeight="1" x14ac:dyDescent="0.3">
      <c r="A4" s="56" t="s">
        <v>45</v>
      </c>
      <c r="B4" s="57" t="s">
        <v>651</v>
      </c>
      <c r="C4" s="58" t="s">
        <v>544</v>
      </c>
      <c r="D4" s="57" t="s">
        <v>549</v>
      </c>
      <c r="E4" s="58" t="s">
        <v>666</v>
      </c>
      <c r="F4" s="58" t="s">
        <v>575</v>
      </c>
      <c r="G4" s="58" t="s">
        <v>586</v>
      </c>
      <c r="H4" s="58" t="s">
        <v>593</v>
      </c>
      <c r="I4" s="58" t="s">
        <v>599</v>
      </c>
      <c r="J4" s="58" t="s">
        <v>607</v>
      </c>
      <c r="K4" s="58" t="s">
        <v>617</v>
      </c>
      <c r="L4" s="58" t="s">
        <v>623</v>
      </c>
      <c r="M4" s="27"/>
      <c r="N4" s="27"/>
    </row>
    <row r="5" spans="1:14" ht="191.25" customHeight="1" x14ac:dyDescent="0.3">
      <c r="A5" s="55" t="s">
        <v>44</v>
      </c>
      <c r="B5" s="59" t="s">
        <v>652</v>
      </c>
      <c r="C5" s="57" t="s">
        <v>546</v>
      </c>
      <c r="D5" s="59" t="s">
        <v>466</v>
      </c>
      <c r="E5" s="57" t="s">
        <v>667</v>
      </c>
      <c r="F5" s="57" t="s">
        <v>583</v>
      </c>
      <c r="G5" s="57" t="s">
        <v>590</v>
      </c>
      <c r="H5" s="57" t="s">
        <v>595</v>
      </c>
      <c r="I5" s="57" t="s">
        <v>601</v>
      </c>
      <c r="J5" s="57" t="s">
        <v>609</v>
      </c>
      <c r="K5" s="57" t="s">
        <v>618</v>
      </c>
      <c r="L5" s="57" t="s">
        <v>624</v>
      </c>
      <c r="M5" s="27"/>
      <c r="N5" s="27"/>
    </row>
    <row r="6" spans="1:14" ht="198" customHeight="1" x14ac:dyDescent="0.3">
      <c r="A6" s="55" t="s">
        <v>43</v>
      </c>
      <c r="B6" s="57" t="s">
        <v>653</v>
      </c>
      <c r="C6" s="57" t="s">
        <v>216</v>
      </c>
      <c r="D6" s="57" t="s">
        <v>553</v>
      </c>
      <c r="E6" s="57" t="s">
        <v>668</v>
      </c>
      <c r="F6" s="57" t="s">
        <v>585</v>
      </c>
      <c r="G6" s="57" t="s">
        <v>589</v>
      </c>
      <c r="H6" s="57" t="s">
        <v>596</v>
      </c>
      <c r="I6" s="57" t="s">
        <v>606</v>
      </c>
      <c r="J6" s="57" t="s">
        <v>610</v>
      </c>
      <c r="K6" s="57" t="s">
        <v>621</v>
      </c>
      <c r="L6" s="57" t="s">
        <v>625</v>
      </c>
      <c r="M6" s="27"/>
      <c r="N6" s="27"/>
    </row>
    <row r="7" spans="1:14" ht="38.25" customHeight="1" x14ac:dyDescent="0.3">
      <c r="A7" s="27"/>
      <c r="B7" s="27"/>
      <c r="C7" s="27"/>
      <c r="D7" s="27"/>
      <c r="E7" s="27"/>
      <c r="F7" s="27"/>
      <c r="G7" s="27"/>
      <c r="H7" s="27"/>
      <c r="I7" s="27"/>
      <c r="J7" s="27"/>
      <c r="K7" s="27"/>
      <c r="L7" s="27"/>
      <c r="M7" s="27"/>
      <c r="N7" s="27"/>
    </row>
    <row r="8" spans="1:14" ht="38.25" customHeight="1" x14ac:dyDescent="0.3">
      <c r="A8" s="27"/>
      <c r="B8" s="27"/>
      <c r="C8" s="27"/>
      <c r="D8" s="27"/>
      <c r="E8" s="27"/>
      <c r="F8" s="27"/>
      <c r="G8" s="27"/>
      <c r="H8" s="27"/>
      <c r="I8" s="27"/>
      <c r="J8" s="27"/>
      <c r="K8" s="27"/>
      <c r="L8" s="27"/>
      <c r="M8" s="27"/>
      <c r="N8" s="27"/>
    </row>
    <row r="9" spans="1:14" ht="38.25" customHeight="1" x14ac:dyDescent="0.3">
      <c r="A9" s="27"/>
      <c r="B9" s="27"/>
      <c r="C9" s="27"/>
      <c r="D9" s="27"/>
      <c r="E9" s="27"/>
      <c r="F9" s="27"/>
      <c r="G9" s="27"/>
      <c r="H9" s="27"/>
      <c r="I9" s="27"/>
      <c r="J9" s="27"/>
      <c r="K9" s="27"/>
      <c r="L9" s="27"/>
      <c r="M9" s="27"/>
      <c r="N9" s="27"/>
    </row>
    <row r="10" spans="1:14" ht="38.25" customHeight="1" x14ac:dyDescent="0.3">
      <c r="A10" s="27"/>
      <c r="B10" s="27"/>
      <c r="C10" s="27"/>
      <c r="D10" s="27"/>
      <c r="E10" s="27"/>
      <c r="F10" s="27"/>
      <c r="G10" s="27"/>
      <c r="H10" s="27"/>
      <c r="I10" s="27"/>
      <c r="J10" s="27"/>
      <c r="K10" s="27"/>
      <c r="L10" s="27"/>
      <c r="M10" s="27"/>
      <c r="N10" s="27"/>
    </row>
    <row r="11" spans="1:14" ht="38.25" customHeight="1" x14ac:dyDescent="0.3">
      <c r="A11" s="27"/>
      <c r="B11" s="27"/>
      <c r="C11" s="27"/>
      <c r="D11" s="27"/>
      <c r="E11" s="27"/>
      <c r="F11" s="27"/>
      <c r="G11" s="27"/>
      <c r="H11" s="27"/>
      <c r="I11" s="27"/>
      <c r="J11" s="27"/>
      <c r="K11" s="27"/>
      <c r="L11" s="27"/>
      <c r="M11" s="27"/>
      <c r="N11" s="27"/>
    </row>
    <row r="12" spans="1:14" ht="38.25" customHeight="1" x14ac:dyDescent="0.3">
      <c r="A12" s="27"/>
      <c r="B12" s="27"/>
      <c r="C12" s="27"/>
      <c r="D12" s="27"/>
      <c r="E12" s="27"/>
      <c r="F12" s="27"/>
      <c r="G12" s="27"/>
      <c r="H12" s="27"/>
      <c r="I12" s="27"/>
      <c r="J12" s="27"/>
      <c r="K12" s="27"/>
      <c r="L12" s="27"/>
      <c r="M12" s="27"/>
      <c r="N12" s="27"/>
    </row>
    <row r="13" spans="1:14" ht="38.25" customHeight="1" x14ac:dyDescent="0.3">
      <c r="A13" s="27"/>
      <c r="B13" s="27"/>
      <c r="C13" s="27"/>
      <c r="D13" s="27"/>
      <c r="E13" s="27"/>
      <c r="F13" s="27"/>
      <c r="G13" s="27"/>
      <c r="H13" s="27"/>
      <c r="I13" s="27"/>
      <c r="J13" s="27"/>
      <c r="K13" s="27"/>
      <c r="L13" s="27"/>
      <c r="M13" s="27"/>
      <c r="N13" s="27"/>
    </row>
    <row r="14" spans="1:14" ht="38.25" customHeight="1" x14ac:dyDescent="0.3">
      <c r="A14" s="27"/>
      <c r="B14" s="27"/>
      <c r="C14" s="27"/>
      <c r="D14" s="27"/>
      <c r="E14" s="27"/>
      <c r="F14" s="27"/>
      <c r="G14" s="27"/>
      <c r="H14" s="27"/>
      <c r="I14" s="27"/>
      <c r="J14" s="27"/>
      <c r="K14" s="27"/>
      <c r="L14" s="27"/>
      <c r="M14" s="27"/>
      <c r="N14" s="27"/>
    </row>
    <row r="15" spans="1:14" ht="38.25" customHeight="1" x14ac:dyDescent="0.3">
      <c r="A15" s="27"/>
      <c r="B15" s="27"/>
      <c r="C15" s="27"/>
      <c r="D15" s="27"/>
      <c r="E15" s="27"/>
      <c r="F15" s="27"/>
      <c r="G15" s="27"/>
      <c r="H15" s="27"/>
      <c r="I15" s="27"/>
      <c r="J15" s="27"/>
      <c r="K15" s="27"/>
      <c r="L15" s="27"/>
      <c r="M15" s="27"/>
      <c r="N15" s="27"/>
    </row>
    <row r="16" spans="1:14" ht="38.25" customHeight="1" x14ac:dyDescent="0.3">
      <c r="A16" s="27"/>
      <c r="B16" s="27"/>
      <c r="C16" s="27"/>
      <c r="D16" s="27"/>
      <c r="E16" s="27"/>
      <c r="F16" s="27"/>
      <c r="G16" s="27"/>
      <c r="H16" s="27"/>
      <c r="I16" s="27"/>
      <c r="J16" s="27"/>
      <c r="K16" s="27"/>
      <c r="L16" s="27"/>
      <c r="M16" s="27"/>
      <c r="N16" s="27"/>
    </row>
    <row r="17" spans="1:14" ht="38.25" customHeight="1" x14ac:dyDescent="0.3">
      <c r="A17" s="27"/>
      <c r="B17" s="27"/>
      <c r="C17" s="27"/>
      <c r="D17" s="27"/>
      <c r="E17" s="27"/>
      <c r="F17" s="27"/>
      <c r="G17" s="27"/>
      <c r="H17" s="27"/>
      <c r="I17" s="27"/>
      <c r="J17" s="27"/>
      <c r="K17" s="27"/>
      <c r="L17" s="27"/>
      <c r="M17" s="27"/>
      <c r="N17" s="27"/>
    </row>
  </sheetData>
  <pageMargins left="0.23622047244094491" right="0.23622047244094491" top="0.15748031496062992" bottom="0.19685039370078741" header="0.31496062992125984" footer="0.31496062992125984"/>
  <pageSetup paperSize="8"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54"/>
  <sheetViews>
    <sheetView view="pageBreakPreview" zoomScaleNormal="85" zoomScaleSheetLayoutView="100" workbookViewId="0">
      <pane ySplit="3" topLeftCell="A64" activePane="bottomLeft" state="frozen"/>
      <selection pane="bottomLeft" activeCell="C62" sqref="C62"/>
    </sheetView>
  </sheetViews>
  <sheetFormatPr defaultRowHeight="13.5" x14ac:dyDescent="0.3"/>
  <cols>
    <col min="1" max="1" width="12.4609375" customWidth="1"/>
    <col min="2" max="2" width="12.4609375" style="13" customWidth="1"/>
    <col min="3" max="3" width="33.15234375" style="11" customWidth="1"/>
    <col min="4" max="4" width="42" customWidth="1"/>
    <col min="5" max="5" width="14.3828125" customWidth="1"/>
    <col min="6" max="6" width="16.61328125" customWidth="1"/>
    <col min="7" max="7" width="10.3828125" customWidth="1"/>
  </cols>
  <sheetData>
    <row r="1" spans="1:8" x14ac:dyDescent="0.3">
      <c r="A1" s="36" t="s">
        <v>60</v>
      </c>
    </row>
    <row r="2" spans="1:8" ht="27" customHeight="1" thickBot="1" x14ac:dyDescent="0.35">
      <c r="A2" s="17" t="s">
        <v>127</v>
      </c>
      <c r="B2" s="17"/>
      <c r="C2" s="17"/>
      <c r="D2" s="17"/>
      <c r="E2" s="17"/>
      <c r="F2" s="17"/>
      <c r="G2" s="17"/>
    </row>
    <row r="3" spans="1:8" ht="38.25" customHeight="1" thickBot="1" x14ac:dyDescent="0.35">
      <c r="A3" s="18" t="s">
        <v>5</v>
      </c>
      <c r="B3" s="19" t="s">
        <v>6</v>
      </c>
      <c r="C3" s="20" t="s">
        <v>7</v>
      </c>
      <c r="D3" s="19" t="s">
        <v>8</v>
      </c>
      <c r="E3" s="19" t="s">
        <v>9</v>
      </c>
      <c r="F3" s="19" t="s">
        <v>10</v>
      </c>
      <c r="G3" s="21" t="s">
        <v>11</v>
      </c>
      <c r="H3" s="14"/>
    </row>
    <row r="4" spans="1:8" ht="39" x14ac:dyDescent="0.3">
      <c r="A4" s="15" t="s">
        <v>2</v>
      </c>
      <c r="B4" s="10" t="s">
        <v>65</v>
      </c>
      <c r="C4" s="16" t="s">
        <v>69</v>
      </c>
      <c r="D4" s="15" t="s">
        <v>220</v>
      </c>
      <c r="E4" s="8" t="s">
        <v>67</v>
      </c>
      <c r="F4" s="8" t="s">
        <v>467</v>
      </c>
      <c r="G4" s="8" t="s">
        <v>66</v>
      </c>
    </row>
    <row r="5" spans="1:8" ht="26" x14ac:dyDescent="0.3">
      <c r="A5" s="8" t="s">
        <v>2</v>
      </c>
      <c r="B5" s="10" t="s">
        <v>65</v>
      </c>
      <c r="C5" s="9" t="s">
        <v>68</v>
      </c>
      <c r="D5" s="8" t="s">
        <v>469</v>
      </c>
      <c r="E5" s="8" t="s">
        <v>66</v>
      </c>
      <c r="F5" s="8"/>
      <c r="G5" s="8" t="s">
        <v>66</v>
      </c>
    </row>
    <row r="6" spans="1:8" ht="78" x14ac:dyDescent="0.3">
      <c r="A6" s="8" t="s">
        <v>2</v>
      </c>
      <c r="B6" s="10" t="s">
        <v>65</v>
      </c>
      <c r="C6" s="9" t="s">
        <v>70</v>
      </c>
      <c r="D6" s="8" t="s">
        <v>675</v>
      </c>
      <c r="E6" s="8" t="s">
        <v>71</v>
      </c>
      <c r="F6" s="8" t="s">
        <v>468</v>
      </c>
      <c r="G6" s="8" t="s">
        <v>66</v>
      </c>
    </row>
    <row r="7" spans="1:8" ht="237" customHeight="1" x14ac:dyDescent="0.3">
      <c r="A7" s="8" t="s">
        <v>13</v>
      </c>
      <c r="B7" s="10" t="s">
        <v>65</v>
      </c>
      <c r="C7" s="9" t="s">
        <v>630</v>
      </c>
      <c r="D7" s="10" t="s">
        <v>633</v>
      </c>
      <c r="E7" s="8" t="s">
        <v>631</v>
      </c>
      <c r="F7" s="8" t="s">
        <v>471</v>
      </c>
      <c r="G7" s="8" t="s">
        <v>66</v>
      </c>
    </row>
    <row r="8" spans="1:8" ht="29.25" customHeight="1" x14ac:dyDescent="0.3">
      <c r="A8" s="8" t="s">
        <v>13</v>
      </c>
      <c r="B8" s="10" t="s">
        <v>65</v>
      </c>
      <c r="C8" s="9" t="s">
        <v>632</v>
      </c>
      <c r="D8" s="10"/>
      <c r="E8" s="8" t="s">
        <v>65</v>
      </c>
      <c r="F8" s="8" t="s">
        <v>61</v>
      </c>
      <c r="G8" s="8" t="s">
        <v>66</v>
      </c>
    </row>
    <row r="9" spans="1:8" ht="52" x14ac:dyDescent="0.3">
      <c r="A9" s="8" t="s">
        <v>13</v>
      </c>
      <c r="B9" s="10" t="s">
        <v>65</v>
      </c>
      <c r="C9" s="9" t="s">
        <v>634</v>
      </c>
      <c r="D9" s="8" t="s">
        <v>219</v>
      </c>
      <c r="E9" s="8" t="s">
        <v>72</v>
      </c>
      <c r="F9" s="8" t="s">
        <v>51</v>
      </c>
      <c r="G9" s="8" t="s">
        <v>65</v>
      </c>
    </row>
    <row r="10" spans="1:8" ht="26" x14ac:dyDescent="0.3">
      <c r="A10" s="8" t="s">
        <v>13</v>
      </c>
      <c r="B10" s="10" t="s">
        <v>65</v>
      </c>
      <c r="C10" s="9" t="s">
        <v>635</v>
      </c>
      <c r="D10" s="8" t="s">
        <v>266</v>
      </c>
      <c r="E10" s="8" t="s">
        <v>73</v>
      </c>
      <c r="F10" s="8" t="s">
        <v>74</v>
      </c>
      <c r="G10" s="8" t="s">
        <v>65</v>
      </c>
    </row>
    <row r="11" spans="1:8" ht="117" x14ac:dyDescent="0.3">
      <c r="A11" s="8" t="s">
        <v>13</v>
      </c>
      <c r="B11" s="10" t="s">
        <v>65</v>
      </c>
      <c r="C11" s="9" t="s">
        <v>636</v>
      </c>
      <c r="D11" s="8" t="s">
        <v>492</v>
      </c>
      <c r="E11" s="8" t="s">
        <v>72</v>
      </c>
      <c r="F11" s="8" t="s">
        <v>51</v>
      </c>
      <c r="G11" s="8" t="s">
        <v>65</v>
      </c>
    </row>
    <row r="12" spans="1:8" ht="39" x14ac:dyDescent="0.3">
      <c r="A12" s="8" t="s">
        <v>13</v>
      </c>
      <c r="B12" s="10" t="s">
        <v>65</v>
      </c>
      <c r="C12" s="9" t="s">
        <v>637</v>
      </c>
      <c r="D12" s="8" t="s">
        <v>267</v>
      </c>
      <c r="E12" s="8" t="s">
        <v>65</v>
      </c>
      <c r="F12" s="8" t="s">
        <v>41</v>
      </c>
      <c r="G12" s="8" t="s">
        <v>65</v>
      </c>
    </row>
    <row r="13" spans="1:8" ht="104" x14ac:dyDescent="0.3">
      <c r="A13" s="8" t="s">
        <v>14</v>
      </c>
      <c r="B13" s="10" t="s">
        <v>65</v>
      </c>
      <c r="C13" s="9" t="s">
        <v>638</v>
      </c>
      <c r="D13" s="8" t="s">
        <v>268</v>
      </c>
      <c r="E13" s="8" t="s">
        <v>73</v>
      </c>
      <c r="F13" s="8" t="s">
        <v>12</v>
      </c>
      <c r="G13" s="8" t="s">
        <v>65</v>
      </c>
    </row>
    <row r="14" spans="1:8" ht="39" x14ac:dyDescent="0.3">
      <c r="A14" s="8" t="s">
        <v>14</v>
      </c>
      <c r="B14" s="10" t="s">
        <v>65</v>
      </c>
      <c r="C14" s="9" t="s">
        <v>639</v>
      </c>
      <c r="D14" s="8" t="s">
        <v>539</v>
      </c>
      <c r="E14" s="8" t="s">
        <v>472</v>
      </c>
      <c r="F14" s="8" t="s">
        <v>18</v>
      </c>
      <c r="G14" s="8" t="s">
        <v>65</v>
      </c>
    </row>
    <row r="15" spans="1:8" ht="39" x14ac:dyDescent="0.3">
      <c r="A15" s="8" t="s">
        <v>14</v>
      </c>
      <c r="B15" s="10" t="s">
        <v>75</v>
      </c>
      <c r="C15" s="9" t="s">
        <v>640</v>
      </c>
      <c r="D15" s="8" t="s">
        <v>538</v>
      </c>
      <c r="E15" s="8" t="s">
        <v>473</v>
      </c>
      <c r="F15" s="8" t="s">
        <v>474</v>
      </c>
      <c r="G15" s="8" t="s">
        <v>66</v>
      </c>
    </row>
    <row r="16" spans="1:8" ht="39" x14ac:dyDescent="0.3">
      <c r="A16" s="8" t="s">
        <v>15</v>
      </c>
      <c r="B16" s="10" t="s">
        <v>65</v>
      </c>
      <c r="C16" s="9" t="s">
        <v>641</v>
      </c>
      <c r="D16" s="8" t="s">
        <v>684</v>
      </c>
      <c r="E16" s="8" t="s">
        <v>72</v>
      </c>
      <c r="F16" s="8" t="s">
        <v>475</v>
      </c>
      <c r="G16" s="8" t="s">
        <v>65</v>
      </c>
    </row>
    <row r="17" spans="1:7" ht="26" x14ac:dyDescent="0.3">
      <c r="A17" s="8" t="s">
        <v>15</v>
      </c>
      <c r="B17" s="10" t="s">
        <v>65</v>
      </c>
      <c r="C17" s="9" t="s">
        <v>642</v>
      </c>
      <c r="D17" s="8" t="s">
        <v>221</v>
      </c>
      <c r="E17" s="8" t="s">
        <v>72</v>
      </c>
      <c r="F17" s="8" t="s">
        <v>12</v>
      </c>
      <c r="G17" s="8" t="s">
        <v>65</v>
      </c>
    </row>
    <row r="18" spans="1:7" ht="51" customHeight="1" x14ac:dyDescent="0.3">
      <c r="A18" s="8" t="s">
        <v>15</v>
      </c>
      <c r="B18" s="10" t="s">
        <v>65</v>
      </c>
      <c r="C18" s="9" t="s">
        <v>643</v>
      </c>
      <c r="D18" s="8" t="s">
        <v>269</v>
      </c>
      <c r="E18" s="8" t="s">
        <v>77</v>
      </c>
      <c r="F18" s="8" t="s">
        <v>120</v>
      </c>
      <c r="G18" s="8" t="s">
        <v>65</v>
      </c>
    </row>
    <row r="19" spans="1:7" ht="39" x14ac:dyDescent="0.3">
      <c r="A19" s="8" t="s">
        <v>15</v>
      </c>
      <c r="B19" s="10" t="s">
        <v>65</v>
      </c>
      <c r="C19" s="9" t="s">
        <v>644</v>
      </c>
      <c r="D19" s="8" t="s">
        <v>271</v>
      </c>
      <c r="E19" s="8" t="s">
        <v>249</v>
      </c>
      <c r="F19" s="8" t="s">
        <v>78</v>
      </c>
      <c r="G19" s="8" t="s">
        <v>18</v>
      </c>
    </row>
    <row r="20" spans="1:7" ht="39" x14ac:dyDescent="0.3">
      <c r="A20" s="8" t="s">
        <v>15</v>
      </c>
      <c r="B20" s="10" t="s">
        <v>65</v>
      </c>
      <c r="C20" s="9" t="s">
        <v>645</v>
      </c>
      <c r="D20" s="8" t="s">
        <v>247</v>
      </c>
      <c r="E20" s="8" t="s">
        <v>248</v>
      </c>
      <c r="F20" s="8" t="s">
        <v>61</v>
      </c>
      <c r="G20" s="8" t="s">
        <v>79</v>
      </c>
    </row>
    <row r="21" spans="1:7" ht="26" x14ac:dyDescent="0.3">
      <c r="A21" s="8" t="s">
        <v>15</v>
      </c>
      <c r="B21" s="10" t="s">
        <v>65</v>
      </c>
      <c r="C21" s="9" t="s">
        <v>646</v>
      </c>
      <c r="D21" s="8" t="s">
        <v>270</v>
      </c>
      <c r="E21" s="8" t="s">
        <v>65</v>
      </c>
      <c r="F21" s="8" t="s">
        <v>476</v>
      </c>
      <c r="G21" s="8" t="s">
        <v>66</v>
      </c>
    </row>
    <row r="22" spans="1:7" ht="26" x14ac:dyDescent="0.3">
      <c r="A22" s="8" t="s">
        <v>16</v>
      </c>
      <c r="B22" s="10" t="s">
        <v>65</v>
      </c>
      <c r="C22" s="9" t="s">
        <v>647</v>
      </c>
      <c r="D22" s="8" t="s">
        <v>272</v>
      </c>
      <c r="E22" s="8" t="s">
        <v>72</v>
      </c>
      <c r="F22" s="8" t="s">
        <v>12</v>
      </c>
      <c r="G22" s="8" t="s">
        <v>65</v>
      </c>
    </row>
    <row r="23" spans="1:7" ht="52" x14ac:dyDescent="0.3">
      <c r="A23" s="8" t="s">
        <v>16</v>
      </c>
      <c r="B23" s="10" t="s">
        <v>65</v>
      </c>
      <c r="C23" s="9" t="s">
        <v>648</v>
      </c>
      <c r="D23" s="8" t="s">
        <v>442</v>
      </c>
      <c r="E23" s="8" t="s">
        <v>81</v>
      </c>
      <c r="F23" s="8" t="s">
        <v>61</v>
      </c>
      <c r="G23" s="8" t="s">
        <v>65</v>
      </c>
    </row>
    <row r="24" spans="1:7" ht="39" x14ac:dyDescent="0.3">
      <c r="A24" s="8" t="s">
        <v>16</v>
      </c>
      <c r="B24" s="10" t="s">
        <v>65</v>
      </c>
      <c r="C24" s="9" t="s">
        <v>649</v>
      </c>
      <c r="D24" s="8" t="s">
        <v>284</v>
      </c>
      <c r="E24" s="8" t="s">
        <v>80</v>
      </c>
      <c r="F24" s="8" t="s">
        <v>64</v>
      </c>
      <c r="G24" s="8" t="s">
        <v>65</v>
      </c>
    </row>
    <row r="25" spans="1:7" ht="52" x14ac:dyDescent="0.3">
      <c r="A25" s="8" t="s">
        <v>16</v>
      </c>
      <c r="B25" s="10" t="s">
        <v>65</v>
      </c>
      <c r="C25" s="9" t="s">
        <v>650</v>
      </c>
      <c r="D25" s="8" t="s">
        <v>82</v>
      </c>
      <c r="E25" s="8" t="s">
        <v>65</v>
      </c>
      <c r="F25" s="8" t="s">
        <v>477</v>
      </c>
      <c r="G25" s="8" t="s">
        <v>66</v>
      </c>
    </row>
    <row r="26" spans="1:7" ht="104" x14ac:dyDescent="0.3">
      <c r="A26" s="8" t="s">
        <v>13</v>
      </c>
      <c r="B26" s="10" t="s">
        <v>0</v>
      </c>
      <c r="C26" s="9" t="s">
        <v>443</v>
      </c>
      <c r="D26" s="8" t="s">
        <v>478</v>
      </c>
      <c r="E26" s="8" t="s">
        <v>83</v>
      </c>
      <c r="F26" s="8" t="s">
        <v>84</v>
      </c>
      <c r="G26" s="8" t="s">
        <v>61</v>
      </c>
    </row>
    <row r="27" spans="1:7" ht="104" x14ac:dyDescent="0.3">
      <c r="A27" s="8" t="s">
        <v>13</v>
      </c>
      <c r="B27" s="10" t="s">
        <v>0</v>
      </c>
      <c r="C27" s="9" t="s">
        <v>543</v>
      </c>
      <c r="D27" s="8" t="s">
        <v>452</v>
      </c>
      <c r="E27" s="8" t="s">
        <v>470</v>
      </c>
      <c r="F27" s="8" t="s">
        <v>479</v>
      </c>
      <c r="G27" s="8" t="s">
        <v>65</v>
      </c>
    </row>
    <row r="28" spans="1:7" ht="39" x14ac:dyDescent="0.3">
      <c r="A28" s="8" t="s">
        <v>14</v>
      </c>
      <c r="B28" s="10" t="s">
        <v>0</v>
      </c>
      <c r="C28" s="9" t="s">
        <v>27</v>
      </c>
      <c r="D28" s="8" t="s">
        <v>222</v>
      </c>
      <c r="E28" s="8" t="s">
        <v>446</v>
      </c>
      <c r="F28" s="8" t="s">
        <v>4</v>
      </c>
      <c r="G28" s="8" t="s">
        <v>65</v>
      </c>
    </row>
    <row r="29" spans="1:7" ht="52" x14ac:dyDescent="0.3">
      <c r="A29" s="8" t="s">
        <v>14</v>
      </c>
      <c r="B29" s="10" t="s">
        <v>0</v>
      </c>
      <c r="C29" s="9" t="s">
        <v>451</v>
      </c>
      <c r="D29" s="8" t="s">
        <v>223</v>
      </c>
      <c r="E29" s="8" t="s">
        <v>470</v>
      </c>
      <c r="F29" s="8" t="s">
        <v>480</v>
      </c>
      <c r="G29" s="8" t="s">
        <v>65</v>
      </c>
    </row>
    <row r="30" spans="1:7" ht="26" x14ac:dyDescent="0.3">
      <c r="A30" s="8" t="s">
        <v>14</v>
      </c>
      <c r="B30" s="10" t="s">
        <v>0</v>
      </c>
      <c r="C30" s="9" t="s">
        <v>28</v>
      </c>
      <c r="D30" s="8" t="s">
        <v>86</v>
      </c>
      <c r="E30" s="8" t="s">
        <v>447</v>
      </c>
      <c r="F30" s="8" t="s">
        <v>87</v>
      </c>
      <c r="G30" s="8" t="s">
        <v>61</v>
      </c>
    </row>
    <row r="31" spans="1:7" ht="39" x14ac:dyDescent="0.3">
      <c r="A31" s="8" t="s">
        <v>14</v>
      </c>
      <c r="B31" s="10" t="s">
        <v>0</v>
      </c>
      <c r="C31" s="9" t="s">
        <v>88</v>
      </c>
      <c r="D31" s="12"/>
      <c r="E31" s="8" t="s">
        <v>448</v>
      </c>
      <c r="F31" s="8" t="s">
        <v>481</v>
      </c>
      <c r="G31" s="8" t="s">
        <v>65</v>
      </c>
    </row>
    <row r="32" spans="1:7" ht="39" x14ac:dyDescent="0.3">
      <c r="A32" s="8" t="s">
        <v>14</v>
      </c>
      <c r="B32" s="10" t="s">
        <v>0</v>
      </c>
      <c r="C32" s="9" t="s">
        <v>453</v>
      </c>
      <c r="D32" s="8" t="s">
        <v>224</v>
      </c>
      <c r="E32" s="8" t="s">
        <v>83</v>
      </c>
      <c r="F32" s="8" t="s">
        <v>90</v>
      </c>
      <c r="G32" s="8" t="s">
        <v>65</v>
      </c>
    </row>
    <row r="33" spans="1:7" ht="39" x14ac:dyDescent="0.3">
      <c r="A33" s="8" t="s">
        <v>15</v>
      </c>
      <c r="B33" s="10" t="s">
        <v>0</v>
      </c>
      <c r="C33" s="9" t="s">
        <v>91</v>
      </c>
      <c r="D33" s="8" t="s">
        <v>225</v>
      </c>
      <c r="E33" s="8" t="s">
        <v>449</v>
      </c>
      <c r="F33" s="8" t="s">
        <v>73</v>
      </c>
      <c r="G33" s="8" t="s">
        <v>65</v>
      </c>
    </row>
    <row r="34" spans="1:7" ht="39" x14ac:dyDescent="0.3">
      <c r="A34" s="8" t="s">
        <v>15</v>
      </c>
      <c r="B34" s="10" t="s">
        <v>0</v>
      </c>
      <c r="C34" s="9" t="s">
        <v>545</v>
      </c>
      <c r="D34" s="8" t="s">
        <v>273</v>
      </c>
      <c r="E34" s="8" t="s">
        <v>450</v>
      </c>
      <c r="F34" s="8" t="s">
        <v>92</v>
      </c>
      <c r="G34" s="8" t="s">
        <v>65</v>
      </c>
    </row>
    <row r="35" spans="1:7" ht="52" x14ac:dyDescent="0.3">
      <c r="A35" s="8" t="s">
        <v>15</v>
      </c>
      <c r="B35" s="10" t="s">
        <v>0</v>
      </c>
      <c r="C35" s="9" t="s">
        <v>29</v>
      </c>
      <c r="D35" s="8" t="s">
        <v>226</v>
      </c>
      <c r="E35" s="8" t="s">
        <v>454</v>
      </c>
      <c r="F35" s="8" t="s">
        <v>482</v>
      </c>
      <c r="G35" s="8" t="s">
        <v>65</v>
      </c>
    </row>
    <row r="36" spans="1:7" ht="91" x14ac:dyDescent="0.3">
      <c r="A36" s="8" t="s">
        <v>15</v>
      </c>
      <c r="B36" s="10" t="s">
        <v>0</v>
      </c>
      <c r="C36" s="9" t="s">
        <v>30</v>
      </c>
      <c r="D36" s="8" t="s">
        <v>274</v>
      </c>
      <c r="E36" s="8" t="s">
        <v>93</v>
      </c>
      <c r="F36" s="8" t="s">
        <v>94</v>
      </c>
      <c r="G36" s="8" t="s">
        <v>65</v>
      </c>
    </row>
    <row r="37" spans="1:7" ht="39" x14ac:dyDescent="0.3">
      <c r="A37" s="8" t="s">
        <v>15</v>
      </c>
      <c r="B37" s="10" t="s">
        <v>0</v>
      </c>
      <c r="C37" s="9" t="s">
        <v>95</v>
      </c>
      <c r="D37" s="8" t="s">
        <v>227</v>
      </c>
      <c r="E37" s="8" t="s">
        <v>93</v>
      </c>
      <c r="F37" s="8" t="s">
        <v>483</v>
      </c>
      <c r="G37" s="8" t="s">
        <v>65</v>
      </c>
    </row>
    <row r="38" spans="1:7" ht="26" x14ac:dyDescent="0.3">
      <c r="A38" s="8" t="s">
        <v>16</v>
      </c>
      <c r="B38" s="10" t="s">
        <v>0</v>
      </c>
      <c r="C38" s="9" t="s">
        <v>96</v>
      </c>
      <c r="D38" s="8" t="s">
        <v>275</v>
      </c>
      <c r="E38" s="8" t="s">
        <v>97</v>
      </c>
      <c r="F38" s="8" t="s">
        <v>89</v>
      </c>
      <c r="G38" s="8" t="s">
        <v>65</v>
      </c>
    </row>
    <row r="39" spans="1:7" ht="39" x14ac:dyDescent="0.3">
      <c r="A39" s="8" t="s">
        <v>16</v>
      </c>
      <c r="B39" s="10" t="s">
        <v>0</v>
      </c>
      <c r="C39" s="9" t="s">
        <v>98</v>
      </c>
      <c r="D39" s="8" t="s">
        <v>228</v>
      </c>
      <c r="E39" s="8" t="s">
        <v>455</v>
      </c>
      <c r="F39" s="8" t="s">
        <v>61</v>
      </c>
      <c r="G39" s="8" t="s">
        <v>65</v>
      </c>
    </row>
    <row r="40" spans="1:7" ht="130" x14ac:dyDescent="0.3">
      <c r="A40" s="8" t="s">
        <v>13</v>
      </c>
      <c r="B40" s="10" t="s">
        <v>17</v>
      </c>
      <c r="C40" s="9" t="s">
        <v>34</v>
      </c>
      <c r="D40" s="8" t="s">
        <v>99</v>
      </c>
      <c r="E40" s="8" t="s">
        <v>100</v>
      </c>
      <c r="F40" s="8" t="s">
        <v>101</v>
      </c>
      <c r="G40" s="8" t="s">
        <v>65</v>
      </c>
    </row>
    <row r="41" spans="1:7" ht="65" x14ac:dyDescent="0.3">
      <c r="A41" s="8" t="s">
        <v>13</v>
      </c>
      <c r="B41" s="10" t="s">
        <v>17</v>
      </c>
      <c r="C41" s="9" t="s">
        <v>102</v>
      </c>
      <c r="D41" s="8" t="s">
        <v>229</v>
      </c>
      <c r="E41" s="8" t="s">
        <v>65</v>
      </c>
      <c r="F41" s="8" t="s">
        <v>103</v>
      </c>
      <c r="G41" s="8" t="s">
        <v>65</v>
      </c>
    </row>
    <row r="42" spans="1:7" ht="78" x14ac:dyDescent="0.3">
      <c r="A42" s="8" t="s">
        <v>13</v>
      </c>
      <c r="B42" s="10" t="s">
        <v>17</v>
      </c>
      <c r="C42" s="38" t="s">
        <v>547</v>
      </c>
      <c r="D42" s="8" t="s">
        <v>276</v>
      </c>
      <c r="E42" s="8" t="s">
        <v>104</v>
      </c>
      <c r="F42" s="8" t="s">
        <v>105</v>
      </c>
      <c r="G42" s="8" t="s">
        <v>65</v>
      </c>
    </row>
    <row r="43" spans="1:7" ht="65" x14ac:dyDescent="0.3">
      <c r="A43" s="8" t="s">
        <v>13</v>
      </c>
      <c r="B43" s="10" t="s">
        <v>17</v>
      </c>
      <c r="C43" s="37" t="s">
        <v>106</v>
      </c>
      <c r="D43" s="8" t="s">
        <v>108</v>
      </c>
      <c r="E43" s="8" t="s">
        <v>73</v>
      </c>
      <c r="F43" s="8" t="s">
        <v>3</v>
      </c>
      <c r="G43" s="8" t="s">
        <v>61</v>
      </c>
    </row>
    <row r="44" spans="1:7" ht="143" x14ac:dyDescent="0.3">
      <c r="A44" s="8" t="s">
        <v>14</v>
      </c>
      <c r="B44" s="10" t="s">
        <v>17</v>
      </c>
      <c r="C44" s="9" t="s">
        <v>109</v>
      </c>
      <c r="D44" s="8" t="s">
        <v>110</v>
      </c>
      <c r="E44" s="8" t="s">
        <v>3</v>
      </c>
      <c r="F44" s="8" t="s">
        <v>470</v>
      </c>
      <c r="G44" s="8" t="s">
        <v>65</v>
      </c>
    </row>
    <row r="45" spans="1:7" ht="205.5" customHeight="1" x14ac:dyDescent="0.3">
      <c r="A45" s="8" t="s">
        <v>14</v>
      </c>
      <c r="B45" s="10" t="s">
        <v>17</v>
      </c>
      <c r="C45" s="37" t="s">
        <v>111</v>
      </c>
      <c r="D45" s="8" t="s">
        <v>456</v>
      </c>
      <c r="E45" s="8" t="s">
        <v>112</v>
      </c>
      <c r="F45" s="8" t="s">
        <v>484</v>
      </c>
      <c r="G45" s="8" t="s">
        <v>65</v>
      </c>
    </row>
    <row r="46" spans="1:7" ht="65" x14ac:dyDescent="0.3">
      <c r="A46" s="8" t="s">
        <v>14</v>
      </c>
      <c r="B46" s="10" t="s">
        <v>17</v>
      </c>
      <c r="C46" s="9" t="s">
        <v>485</v>
      </c>
      <c r="D46" s="8" t="s">
        <v>277</v>
      </c>
      <c r="E46" s="8" t="s">
        <v>104</v>
      </c>
      <c r="F46" s="8" t="s">
        <v>486</v>
      </c>
      <c r="G46" s="8" t="s">
        <v>65</v>
      </c>
    </row>
    <row r="47" spans="1:7" ht="118.5" customHeight="1" x14ac:dyDescent="0.3">
      <c r="A47" s="8" t="s">
        <v>15</v>
      </c>
      <c r="B47" s="10" t="s">
        <v>17</v>
      </c>
      <c r="C47" s="9" t="s">
        <v>113</v>
      </c>
      <c r="D47" s="8" t="s">
        <v>278</v>
      </c>
      <c r="E47" s="8" t="s">
        <v>114</v>
      </c>
      <c r="F47" s="8" t="s">
        <v>115</v>
      </c>
      <c r="G47" s="8" t="s">
        <v>65</v>
      </c>
    </row>
    <row r="48" spans="1:7" ht="65" x14ac:dyDescent="0.3">
      <c r="A48" s="8" t="s">
        <v>15</v>
      </c>
      <c r="B48" s="10" t="s">
        <v>17</v>
      </c>
      <c r="C48" s="9" t="s">
        <v>487</v>
      </c>
      <c r="D48" s="8" t="s">
        <v>488</v>
      </c>
      <c r="E48" s="8" t="s">
        <v>3</v>
      </c>
      <c r="F48" s="8" t="s">
        <v>489</v>
      </c>
      <c r="G48" s="8" t="s">
        <v>65</v>
      </c>
    </row>
    <row r="49" spans="1:7" ht="78" x14ac:dyDescent="0.3">
      <c r="A49" s="8" t="s">
        <v>15</v>
      </c>
      <c r="B49" s="10" t="s">
        <v>17</v>
      </c>
      <c r="C49" s="9" t="s">
        <v>285</v>
      </c>
      <c r="D49" s="8" t="s">
        <v>116</v>
      </c>
      <c r="E49" s="8" t="s">
        <v>112</v>
      </c>
      <c r="F49" s="8" t="s">
        <v>12</v>
      </c>
      <c r="G49" s="8" t="s">
        <v>65</v>
      </c>
    </row>
    <row r="50" spans="1:7" ht="65" x14ac:dyDescent="0.3">
      <c r="A50" s="8" t="s">
        <v>15</v>
      </c>
      <c r="B50" s="10" t="s">
        <v>17</v>
      </c>
      <c r="C50" s="9" t="s">
        <v>35</v>
      </c>
      <c r="D50" s="8" t="s">
        <v>117</v>
      </c>
      <c r="E50" s="8" t="s">
        <v>112</v>
      </c>
      <c r="F50" s="8" t="s">
        <v>23</v>
      </c>
      <c r="G50" s="8" t="s">
        <v>65</v>
      </c>
    </row>
    <row r="51" spans="1:7" ht="130" x14ac:dyDescent="0.3">
      <c r="A51" s="8" t="s">
        <v>16</v>
      </c>
      <c r="B51" s="10" t="s">
        <v>17</v>
      </c>
      <c r="C51" s="9" t="s">
        <v>118</v>
      </c>
      <c r="D51" s="8" t="s">
        <v>119</v>
      </c>
      <c r="E51" s="8" t="s">
        <v>112</v>
      </c>
      <c r="F51" s="8" t="s">
        <v>23</v>
      </c>
      <c r="G51" s="8" t="s">
        <v>65</v>
      </c>
    </row>
    <row r="52" spans="1:7" ht="104.25" customHeight="1" x14ac:dyDescent="0.3">
      <c r="A52" s="8" t="s">
        <v>16</v>
      </c>
      <c r="B52" s="10" t="s">
        <v>17</v>
      </c>
      <c r="C52" s="9" t="s">
        <v>550</v>
      </c>
      <c r="D52" s="8" t="s">
        <v>551</v>
      </c>
      <c r="E52" s="8" t="s">
        <v>3</v>
      </c>
      <c r="F52" s="8" t="s">
        <v>120</v>
      </c>
      <c r="G52" s="8" t="s">
        <v>65</v>
      </c>
    </row>
    <row r="53" spans="1:7" ht="65" x14ac:dyDescent="0.3">
      <c r="A53" s="8" t="s">
        <v>16</v>
      </c>
      <c r="B53" s="10" t="s">
        <v>17</v>
      </c>
      <c r="C53" s="9" t="s">
        <v>552</v>
      </c>
      <c r="D53" s="8" t="s">
        <v>491</v>
      </c>
      <c r="E53" s="8" t="s">
        <v>112</v>
      </c>
      <c r="F53" s="8" t="s">
        <v>23</v>
      </c>
      <c r="G53" s="8" t="s">
        <v>65</v>
      </c>
    </row>
    <row r="54" spans="1:7" ht="65" x14ac:dyDescent="0.3">
      <c r="A54" s="8" t="s">
        <v>16</v>
      </c>
      <c r="B54" s="10" t="s">
        <v>17</v>
      </c>
      <c r="C54" s="9" t="s">
        <v>121</v>
      </c>
      <c r="D54" s="8" t="s">
        <v>122</v>
      </c>
      <c r="E54" s="8" t="s">
        <v>112</v>
      </c>
      <c r="F54" s="8" t="s">
        <v>490</v>
      </c>
      <c r="G54" s="8" t="s">
        <v>65</v>
      </c>
    </row>
    <row r="55" spans="1:7" ht="65" x14ac:dyDescent="0.3">
      <c r="A55" s="8" t="s">
        <v>16</v>
      </c>
      <c r="B55" s="10" t="s">
        <v>17</v>
      </c>
      <c r="C55" s="9" t="s">
        <v>125</v>
      </c>
      <c r="D55" s="8" t="s">
        <v>230</v>
      </c>
      <c r="E55" s="8" t="s">
        <v>112</v>
      </c>
      <c r="F55" s="8" t="s">
        <v>12</v>
      </c>
      <c r="G55" s="8" t="s">
        <v>65</v>
      </c>
    </row>
    <row r="56" spans="1:7" ht="90.75" customHeight="1" x14ac:dyDescent="0.3">
      <c r="A56" s="8" t="s">
        <v>16</v>
      </c>
      <c r="B56" s="10" t="s">
        <v>17</v>
      </c>
      <c r="C56" s="9" t="s">
        <v>126</v>
      </c>
      <c r="D56" s="8" t="s">
        <v>123</v>
      </c>
      <c r="E56" s="8" t="s">
        <v>124</v>
      </c>
      <c r="F56" s="8" t="s">
        <v>12</v>
      </c>
      <c r="G56" s="8" t="s">
        <v>61</v>
      </c>
    </row>
    <row r="57" spans="1:7" ht="30.75" customHeight="1" x14ac:dyDescent="0.3">
      <c r="A57" s="8" t="s">
        <v>13</v>
      </c>
      <c r="B57" s="10" t="s">
        <v>1</v>
      </c>
      <c r="C57" s="9" t="s">
        <v>555</v>
      </c>
      <c r="D57" s="8" t="s">
        <v>286</v>
      </c>
      <c r="E57" s="8" t="s">
        <v>496</v>
      </c>
      <c r="F57" s="8" t="s">
        <v>133</v>
      </c>
      <c r="G57" s="8" t="s">
        <v>65</v>
      </c>
    </row>
    <row r="58" spans="1:7" ht="216.75" customHeight="1" x14ac:dyDescent="0.3">
      <c r="A58" s="8" t="s">
        <v>13</v>
      </c>
      <c r="B58" s="10" t="s">
        <v>1</v>
      </c>
      <c r="C58" s="9" t="s">
        <v>664</v>
      </c>
      <c r="D58" s="8" t="s">
        <v>633</v>
      </c>
      <c r="E58" s="8" t="s">
        <v>631</v>
      </c>
      <c r="F58" s="8" t="s">
        <v>654</v>
      </c>
      <c r="G58" s="8" t="s">
        <v>65</v>
      </c>
    </row>
    <row r="59" spans="1:7" ht="39" x14ac:dyDescent="0.3">
      <c r="A59" s="8" t="s">
        <v>13</v>
      </c>
      <c r="B59" s="10" t="s">
        <v>1</v>
      </c>
      <c r="C59" s="9" t="s">
        <v>554</v>
      </c>
      <c r="D59" s="8" t="s">
        <v>231</v>
      </c>
      <c r="E59" s="8" t="s">
        <v>493</v>
      </c>
      <c r="F59" s="8" t="s">
        <v>494</v>
      </c>
      <c r="G59" s="8" t="s">
        <v>65</v>
      </c>
    </row>
    <row r="60" spans="1:7" ht="29.25" customHeight="1" x14ac:dyDescent="0.3">
      <c r="A60" s="8" t="s">
        <v>13</v>
      </c>
      <c r="B60" s="10" t="s">
        <v>1</v>
      </c>
      <c r="C60" s="9" t="s">
        <v>556</v>
      </c>
      <c r="D60" s="8" t="s">
        <v>232</v>
      </c>
      <c r="E60" s="8" t="s">
        <v>470</v>
      </c>
      <c r="F60" s="8" t="s">
        <v>128</v>
      </c>
      <c r="G60" s="8" t="s">
        <v>61</v>
      </c>
    </row>
    <row r="61" spans="1:7" ht="26" x14ac:dyDescent="0.3">
      <c r="A61" s="8" t="s">
        <v>13</v>
      </c>
      <c r="B61" s="10" t="s">
        <v>1</v>
      </c>
      <c r="C61" s="9" t="s">
        <v>557</v>
      </c>
      <c r="D61" s="8" t="s">
        <v>457</v>
      </c>
      <c r="E61" s="8" t="s">
        <v>129</v>
      </c>
      <c r="F61" s="8" t="s">
        <v>475</v>
      </c>
      <c r="G61" s="8" t="s">
        <v>65</v>
      </c>
    </row>
    <row r="62" spans="1:7" ht="65" x14ac:dyDescent="0.3">
      <c r="A62" s="8" t="s">
        <v>14</v>
      </c>
      <c r="B62" s="10" t="s">
        <v>1</v>
      </c>
      <c r="C62" s="9" t="s">
        <v>655</v>
      </c>
      <c r="D62" s="8" t="s">
        <v>130</v>
      </c>
      <c r="E62" s="8" t="s">
        <v>495</v>
      </c>
      <c r="F62" s="8" t="s">
        <v>131</v>
      </c>
      <c r="G62" s="8" t="s">
        <v>65</v>
      </c>
    </row>
    <row r="63" spans="1:7" ht="26" x14ac:dyDescent="0.3">
      <c r="A63" s="8" t="s">
        <v>14</v>
      </c>
      <c r="B63" s="10" t="s">
        <v>1</v>
      </c>
      <c r="C63" s="9" t="s">
        <v>656</v>
      </c>
      <c r="D63" s="8" t="s">
        <v>233</v>
      </c>
      <c r="E63" s="8" t="s">
        <v>497</v>
      </c>
      <c r="F63" s="8" t="s">
        <v>132</v>
      </c>
      <c r="G63" s="8" t="s">
        <v>66</v>
      </c>
    </row>
    <row r="64" spans="1:7" ht="26" x14ac:dyDescent="0.3">
      <c r="A64" s="8" t="s">
        <v>15</v>
      </c>
      <c r="B64" s="10" t="s">
        <v>1</v>
      </c>
      <c r="C64" s="9" t="s">
        <v>657</v>
      </c>
      <c r="D64" s="8" t="s">
        <v>234</v>
      </c>
      <c r="E64" s="8" t="s">
        <v>85</v>
      </c>
      <c r="F64" s="8" t="s">
        <v>115</v>
      </c>
      <c r="G64" s="8" t="s">
        <v>65</v>
      </c>
    </row>
    <row r="65" spans="1:7" ht="26" x14ac:dyDescent="0.3">
      <c r="A65" s="8" t="s">
        <v>15</v>
      </c>
      <c r="B65" s="10" t="s">
        <v>1</v>
      </c>
      <c r="C65" s="9" t="s">
        <v>658</v>
      </c>
      <c r="D65" s="8" t="s">
        <v>235</v>
      </c>
      <c r="E65" s="8" t="s">
        <v>496</v>
      </c>
      <c r="F65" s="8" t="s">
        <v>134</v>
      </c>
      <c r="G65" s="8" t="s">
        <v>65</v>
      </c>
    </row>
    <row r="66" spans="1:7" ht="26" x14ac:dyDescent="0.3">
      <c r="A66" s="8" t="s">
        <v>15</v>
      </c>
      <c r="B66" s="10" t="s">
        <v>1</v>
      </c>
      <c r="C66" s="9" t="s">
        <v>659</v>
      </c>
      <c r="D66" s="8"/>
      <c r="E66" s="8" t="s">
        <v>112</v>
      </c>
      <c r="F66" s="8" t="s">
        <v>134</v>
      </c>
      <c r="G66" s="8" t="s">
        <v>65</v>
      </c>
    </row>
    <row r="67" spans="1:7" ht="39" x14ac:dyDescent="0.3">
      <c r="A67" s="8" t="s">
        <v>15</v>
      </c>
      <c r="B67" s="10" t="s">
        <v>1</v>
      </c>
      <c r="C67" s="9" t="s">
        <v>660</v>
      </c>
      <c r="D67" s="8" t="s">
        <v>236</v>
      </c>
      <c r="E67" s="8" t="s">
        <v>3</v>
      </c>
      <c r="F67" s="8" t="s">
        <v>61</v>
      </c>
      <c r="G67" s="8" t="s">
        <v>135</v>
      </c>
    </row>
    <row r="68" spans="1:7" x14ac:dyDescent="0.3">
      <c r="A68" s="8" t="s">
        <v>16</v>
      </c>
      <c r="B68" s="10" t="s">
        <v>1</v>
      </c>
      <c r="C68" s="9" t="s">
        <v>661</v>
      </c>
      <c r="D68" s="8"/>
      <c r="E68" s="8" t="s">
        <v>136</v>
      </c>
      <c r="F68" s="8" t="s">
        <v>23</v>
      </c>
      <c r="G68" s="8" t="s">
        <v>65</v>
      </c>
    </row>
    <row r="69" spans="1:7" ht="39" x14ac:dyDescent="0.3">
      <c r="A69" s="8" t="s">
        <v>16</v>
      </c>
      <c r="B69" s="10" t="s">
        <v>1</v>
      </c>
      <c r="C69" s="9" t="s">
        <v>662</v>
      </c>
      <c r="D69" s="8"/>
      <c r="E69" s="8" t="s">
        <v>3</v>
      </c>
      <c r="F69" s="8" t="s">
        <v>498</v>
      </c>
      <c r="G69" s="8" t="s">
        <v>65</v>
      </c>
    </row>
    <row r="70" spans="1:7" x14ac:dyDescent="0.3">
      <c r="A70" s="8" t="s">
        <v>16</v>
      </c>
      <c r="B70" s="10" t="s">
        <v>1</v>
      </c>
      <c r="C70" s="9" t="s">
        <v>663</v>
      </c>
      <c r="D70" s="8"/>
      <c r="E70" s="8" t="s">
        <v>76</v>
      </c>
      <c r="F70" s="8" t="s">
        <v>499</v>
      </c>
      <c r="G70" s="8" t="s">
        <v>137</v>
      </c>
    </row>
    <row r="71" spans="1:7" ht="78" x14ac:dyDescent="0.3">
      <c r="A71" s="8" t="s">
        <v>13</v>
      </c>
      <c r="B71" s="10" t="s">
        <v>138</v>
      </c>
      <c r="C71" s="9" t="s">
        <v>31</v>
      </c>
      <c r="D71" s="8" t="s">
        <v>500</v>
      </c>
      <c r="E71" s="8" t="s">
        <v>139</v>
      </c>
      <c r="F71" s="8" t="s">
        <v>140</v>
      </c>
      <c r="G71" s="8" t="s">
        <v>67</v>
      </c>
    </row>
    <row r="72" spans="1:7" ht="39" x14ac:dyDescent="0.3">
      <c r="A72" s="8" t="s">
        <v>13</v>
      </c>
      <c r="B72" s="10" t="s">
        <v>138</v>
      </c>
      <c r="C72" s="9" t="s">
        <v>141</v>
      </c>
      <c r="D72" s="8" t="s">
        <v>670</v>
      </c>
      <c r="E72" s="8" t="s">
        <v>142</v>
      </c>
      <c r="F72" s="8" t="s">
        <v>288</v>
      </c>
      <c r="G72" s="8" t="s">
        <v>160</v>
      </c>
    </row>
    <row r="73" spans="1:7" ht="52" x14ac:dyDescent="0.3">
      <c r="A73" s="8" t="s">
        <v>13</v>
      </c>
      <c r="B73" s="10" t="s">
        <v>138</v>
      </c>
      <c r="C73" s="9" t="s">
        <v>562</v>
      </c>
      <c r="D73" s="8"/>
      <c r="E73" s="8" t="s">
        <v>104</v>
      </c>
      <c r="F73" s="8" t="s">
        <v>561</v>
      </c>
      <c r="G73" s="8" t="s">
        <v>560</v>
      </c>
    </row>
    <row r="74" spans="1:7" ht="52" x14ac:dyDescent="0.3">
      <c r="A74" s="8" t="s">
        <v>13</v>
      </c>
      <c r="B74" s="10" t="s">
        <v>138</v>
      </c>
      <c r="C74" s="9" t="s">
        <v>564</v>
      </c>
      <c r="D74" s="8" t="s">
        <v>501</v>
      </c>
      <c r="E74" s="8" t="s">
        <v>104</v>
      </c>
      <c r="F74" s="8" t="s">
        <v>263</v>
      </c>
      <c r="G74" s="8" t="s">
        <v>61</v>
      </c>
    </row>
    <row r="75" spans="1:7" ht="39" x14ac:dyDescent="0.3">
      <c r="A75" s="8" t="s">
        <v>13</v>
      </c>
      <c r="B75" s="10" t="s">
        <v>138</v>
      </c>
      <c r="C75" s="9" t="s">
        <v>565</v>
      </c>
      <c r="D75" s="8" t="s">
        <v>237</v>
      </c>
      <c r="E75" s="8" t="s">
        <v>143</v>
      </c>
      <c r="F75" s="8" t="s">
        <v>502</v>
      </c>
      <c r="G75" s="8" t="s">
        <v>65</v>
      </c>
    </row>
    <row r="76" spans="1:7" ht="26" x14ac:dyDescent="0.3">
      <c r="A76" s="8" t="s">
        <v>13</v>
      </c>
      <c r="B76" s="10" t="s">
        <v>138</v>
      </c>
      <c r="C76" s="32" t="s">
        <v>566</v>
      </c>
      <c r="D76" s="33" t="s">
        <v>144</v>
      </c>
      <c r="E76" s="24" t="s">
        <v>139</v>
      </c>
      <c r="F76" s="24" t="s">
        <v>61</v>
      </c>
      <c r="G76" s="24" t="s">
        <v>65</v>
      </c>
    </row>
    <row r="77" spans="1:7" ht="78.75" customHeight="1" x14ac:dyDescent="0.3">
      <c r="A77" s="8" t="s">
        <v>13</v>
      </c>
      <c r="B77" s="10" t="s">
        <v>138</v>
      </c>
      <c r="C77" s="9" t="s">
        <v>673</v>
      </c>
      <c r="D77" s="8" t="s">
        <v>289</v>
      </c>
      <c r="E77" s="8" t="s">
        <v>139</v>
      </c>
      <c r="F77" s="8" t="s">
        <v>503</v>
      </c>
      <c r="G77" s="8" t="s">
        <v>65</v>
      </c>
    </row>
    <row r="78" spans="1:7" ht="26" x14ac:dyDescent="0.3">
      <c r="A78" s="8" t="s">
        <v>13</v>
      </c>
      <c r="B78" s="10" t="s">
        <v>138</v>
      </c>
      <c r="C78" s="9" t="s">
        <v>567</v>
      </c>
      <c r="D78" s="8" t="s">
        <v>290</v>
      </c>
      <c r="E78" s="8" t="s">
        <v>139</v>
      </c>
      <c r="F78" s="8" t="s">
        <v>145</v>
      </c>
      <c r="G78" s="8" t="s">
        <v>65</v>
      </c>
    </row>
    <row r="79" spans="1:7" ht="39" x14ac:dyDescent="0.3">
      <c r="A79" s="8" t="s">
        <v>14</v>
      </c>
      <c r="B79" s="10" t="s">
        <v>138</v>
      </c>
      <c r="C79" s="9" t="s">
        <v>568</v>
      </c>
      <c r="D79" s="8" t="s">
        <v>146</v>
      </c>
      <c r="E79" s="8" t="s">
        <v>147</v>
      </c>
      <c r="F79" s="8" t="s">
        <v>148</v>
      </c>
      <c r="G79" s="8" t="s">
        <v>149</v>
      </c>
    </row>
    <row r="80" spans="1:7" ht="26" x14ac:dyDescent="0.3">
      <c r="A80" s="10" t="s">
        <v>14</v>
      </c>
      <c r="B80" s="10" t="s">
        <v>138</v>
      </c>
      <c r="C80" s="42" t="s">
        <v>569</v>
      </c>
      <c r="D80" s="10"/>
      <c r="E80" s="10" t="s">
        <v>151</v>
      </c>
      <c r="F80" s="10" t="s">
        <v>61</v>
      </c>
      <c r="G80" s="10" t="s">
        <v>61</v>
      </c>
    </row>
    <row r="81" spans="1:7" ht="26" x14ac:dyDescent="0.3">
      <c r="A81" s="8" t="s">
        <v>14</v>
      </c>
      <c r="B81" s="10" t="s">
        <v>138</v>
      </c>
      <c r="C81" s="9" t="s">
        <v>570</v>
      </c>
      <c r="D81" s="8"/>
      <c r="E81" s="8" t="s">
        <v>73</v>
      </c>
      <c r="F81" s="8" t="s">
        <v>24</v>
      </c>
      <c r="G81" s="8" t="s">
        <v>65</v>
      </c>
    </row>
    <row r="82" spans="1:7" ht="26" x14ac:dyDescent="0.3">
      <c r="A82" s="8" t="s">
        <v>14</v>
      </c>
      <c r="B82" s="10" t="s">
        <v>138</v>
      </c>
      <c r="C82" s="9" t="s">
        <v>571</v>
      </c>
      <c r="D82" s="8" t="s">
        <v>150</v>
      </c>
      <c r="E82" s="8" t="s">
        <v>151</v>
      </c>
      <c r="F82" s="8" t="s">
        <v>145</v>
      </c>
      <c r="G82" s="8" t="s">
        <v>149</v>
      </c>
    </row>
    <row r="83" spans="1:7" ht="65" x14ac:dyDescent="0.3">
      <c r="A83" s="8" t="s">
        <v>14</v>
      </c>
      <c r="B83" s="10" t="s">
        <v>138</v>
      </c>
      <c r="C83" s="9" t="s">
        <v>572</v>
      </c>
      <c r="D83" s="8" t="s">
        <v>504</v>
      </c>
      <c r="E83" s="8" t="s">
        <v>151</v>
      </c>
      <c r="F83" s="8" t="s">
        <v>505</v>
      </c>
      <c r="G83" s="8" t="s">
        <v>65</v>
      </c>
    </row>
    <row r="84" spans="1:7" ht="65" x14ac:dyDescent="0.3">
      <c r="A84" s="8" t="s">
        <v>14</v>
      </c>
      <c r="B84" s="10" t="s">
        <v>138</v>
      </c>
      <c r="C84" s="9" t="s">
        <v>573</v>
      </c>
      <c r="D84" s="8" t="s">
        <v>152</v>
      </c>
      <c r="E84" s="8" t="s">
        <v>73</v>
      </c>
      <c r="F84" s="8" t="s">
        <v>153</v>
      </c>
      <c r="G84" s="8" t="s">
        <v>61</v>
      </c>
    </row>
    <row r="85" spans="1:7" ht="52" x14ac:dyDescent="0.3">
      <c r="A85" s="8" t="s">
        <v>15</v>
      </c>
      <c r="B85" s="10" t="s">
        <v>138</v>
      </c>
      <c r="C85" s="9" t="s">
        <v>574</v>
      </c>
      <c r="D85" s="8" t="s">
        <v>579</v>
      </c>
      <c r="E85" s="8" t="s">
        <v>3</v>
      </c>
      <c r="F85" s="8" t="s">
        <v>154</v>
      </c>
      <c r="G85" s="8" t="s">
        <v>61</v>
      </c>
    </row>
    <row r="86" spans="1:7" ht="26" x14ac:dyDescent="0.3">
      <c r="A86" s="8" t="s">
        <v>15</v>
      </c>
      <c r="B86" s="10" t="s">
        <v>138</v>
      </c>
      <c r="C86" s="9" t="s">
        <v>576</v>
      </c>
      <c r="D86" s="8"/>
      <c r="E86" s="8" t="s">
        <v>151</v>
      </c>
      <c r="F86" s="8" t="s">
        <v>577</v>
      </c>
      <c r="G86" s="8" t="s">
        <v>61</v>
      </c>
    </row>
    <row r="87" spans="1:7" ht="39" x14ac:dyDescent="0.3">
      <c r="A87" s="8" t="s">
        <v>15</v>
      </c>
      <c r="B87" s="10" t="s">
        <v>138</v>
      </c>
      <c r="C87" s="9" t="s">
        <v>578</v>
      </c>
      <c r="D87" s="8"/>
      <c r="E87" s="8" t="s">
        <v>147</v>
      </c>
      <c r="F87" s="8"/>
      <c r="G87" s="8" t="s">
        <v>61</v>
      </c>
    </row>
    <row r="88" spans="1:7" ht="78" x14ac:dyDescent="0.3">
      <c r="A88" s="8" t="s">
        <v>15</v>
      </c>
      <c r="B88" s="10" t="s">
        <v>138</v>
      </c>
      <c r="C88" s="9" t="s">
        <v>584</v>
      </c>
      <c r="D88" s="8" t="s">
        <v>580</v>
      </c>
      <c r="E88" s="8" t="s">
        <v>147</v>
      </c>
      <c r="F88" s="8" t="s">
        <v>115</v>
      </c>
      <c r="G88" s="8" t="s">
        <v>61</v>
      </c>
    </row>
    <row r="89" spans="1:7" ht="39" x14ac:dyDescent="0.3">
      <c r="A89" s="8" t="s">
        <v>16</v>
      </c>
      <c r="B89" s="10" t="s">
        <v>138</v>
      </c>
      <c r="C89" s="9" t="s">
        <v>581</v>
      </c>
      <c r="D89" s="8" t="s">
        <v>155</v>
      </c>
      <c r="E89" s="8" t="s">
        <v>151</v>
      </c>
      <c r="F89" s="8" t="s">
        <v>477</v>
      </c>
      <c r="G89" s="8" t="s">
        <v>61</v>
      </c>
    </row>
    <row r="90" spans="1:7" ht="26" x14ac:dyDescent="0.3">
      <c r="A90" s="8" t="s">
        <v>16</v>
      </c>
      <c r="B90" s="10" t="s">
        <v>138</v>
      </c>
      <c r="C90" s="9" t="s">
        <v>582</v>
      </c>
      <c r="D90" s="8" t="s">
        <v>291</v>
      </c>
      <c r="E90" s="8" t="s">
        <v>156</v>
      </c>
      <c r="F90" s="8" t="s">
        <v>506</v>
      </c>
      <c r="G90" s="8" t="s">
        <v>65</v>
      </c>
    </row>
    <row r="91" spans="1:7" ht="143" x14ac:dyDescent="0.3">
      <c r="A91" s="8" t="s">
        <v>13</v>
      </c>
      <c r="B91" s="10" t="s">
        <v>168</v>
      </c>
      <c r="C91" s="9" t="s">
        <v>38</v>
      </c>
      <c r="D91" s="8" t="s">
        <v>292</v>
      </c>
      <c r="E91" s="8" t="s">
        <v>3</v>
      </c>
      <c r="F91" s="8" t="s">
        <v>669</v>
      </c>
      <c r="G91" s="8" t="s">
        <v>135</v>
      </c>
    </row>
    <row r="92" spans="1:7" ht="78" x14ac:dyDescent="0.3">
      <c r="A92" s="8" t="s">
        <v>13</v>
      </c>
      <c r="B92" s="10" t="s">
        <v>168</v>
      </c>
      <c r="C92" s="9" t="s">
        <v>157</v>
      </c>
      <c r="D92" s="8" t="s">
        <v>158</v>
      </c>
      <c r="E92" s="8" t="s">
        <v>507</v>
      </c>
      <c r="F92" s="8" t="s">
        <v>159</v>
      </c>
      <c r="G92" s="8" t="s">
        <v>65</v>
      </c>
    </row>
    <row r="93" spans="1:7" ht="26" x14ac:dyDescent="0.3">
      <c r="A93" s="8" t="s">
        <v>13</v>
      </c>
      <c r="B93" s="10" t="s">
        <v>168</v>
      </c>
      <c r="C93" s="9" t="s">
        <v>161</v>
      </c>
      <c r="D93" s="8" t="s">
        <v>293</v>
      </c>
      <c r="E93" s="8" t="s">
        <v>3</v>
      </c>
      <c r="F93" s="8" t="s">
        <v>508</v>
      </c>
      <c r="G93" s="8" t="s">
        <v>160</v>
      </c>
    </row>
    <row r="94" spans="1:7" ht="65" x14ac:dyDescent="0.3">
      <c r="A94" s="8" t="s">
        <v>13</v>
      </c>
      <c r="B94" s="10" t="s">
        <v>168</v>
      </c>
      <c r="C94" s="9" t="s">
        <v>164</v>
      </c>
      <c r="D94" s="8" t="s">
        <v>162</v>
      </c>
      <c r="E94" s="8" t="s">
        <v>3</v>
      </c>
      <c r="F94" s="8" t="s">
        <v>509</v>
      </c>
      <c r="G94" s="8" t="s">
        <v>160</v>
      </c>
    </row>
    <row r="95" spans="1:7" ht="91" x14ac:dyDescent="0.3">
      <c r="A95" s="8" t="s">
        <v>14</v>
      </c>
      <c r="B95" s="10" t="s">
        <v>168</v>
      </c>
      <c r="C95" s="9" t="s">
        <v>165</v>
      </c>
      <c r="D95" s="8" t="s">
        <v>163</v>
      </c>
      <c r="E95" s="8" t="s">
        <v>299</v>
      </c>
      <c r="F95" s="8" t="s">
        <v>510</v>
      </c>
      <c r="G95" s="8" t="s">
        <v>160</v>
      </c>
    </row>
    <row r="96" spans="1:7" ht="26" x14ac:dyDescent="0.3">
      <c r="A96" s="8" t="s">
        <v>14</v>
      </c>
      <c r="B96" s="10" t="s">
        <v>168</v>
      </c>
      <c r="C96" s="9" t="s">
        <v>166</v>
      </c>
      <c r="D96" s="8"/>
      <c r="E96" s="8" t="s">
        <v>135</v>
      </c>
      <c r="F96" s="8" t="s">
        <v>511</v>
      </c>
      <c r="G96" s="8" t="s">
        <v>167</v>
      </c>
    </row>
    <row r="97" spans="1:7" x14ac:dyDescent="0.3">
      <c r="A97" s="8" t="s">
        <v>14</v>
      </c>
      <c r="B97" s="10" t="s">
        <v>168</v>
      </c>
      <c r="C97" s="9" t="s">
        <v>587</v>
      </c>
      <c r="D97" s="8"/>
      <c r="E97" s="8" t="s">
        <v>3</v>
      </c>
      <c r="F97" s="8" t="s">
        <v>287</v>
      </c>
      <c r="G97" s="8" t="s">
        <v>160</v>
      </c>
    </row>
    <row r="98" spans="1:7" s="43" customFormat="1" ht="26" x14ac:dyDescent="0.3">
      <c r="A98" s="8" t="s">
        <v>15</v>
      </c>
      <c r="B98" s="10" t="s">
        <v>168</v>
      </c>
      <c r="C98" s="9" t="s">
        <v>588</v>
      </c>
      <c r="D98" s="8" t="s">
        <v>321</v>
      </c>
      <c r="E98" s="8" t="s">
        <v>320</v>
      </c>
      <c r="F98" s="8" t="s">
        <v>129</v>
      </c>
      <c r="G98" s="8" t="s">
        <v>65</v>
      </c>
    </row>
    <row r="99" spans="1:7" s="43" customFormat="1" ht="26" x14ac:dyDescent="0.3">
      <c r="A99" s="8" t="s">
        <v>16</v>
      </c>
      <c r="B99" s="10" t="s">
        <v>168</v>
      </c>
      <c r="C99" s="9" t="s">
        <v>591</v>
      </c>
      <c r="D99" s="8"/>
      <c r="E99" s="8" t="s">
        <v>320</v>
      </c>
      <c r="F99" s="8" t="s">
        <v>3</v>
      </c>
      <c r="G99" s="8" t="s">
        <v>65</v>
      </c>
    </row>
    <row r="100" spans="1:7" ht="104.25" customHeight="1" x14ac:dyDescent="0.3">
      <c r="A100" s="8" t="s">
        <v>13</v>
      </c>
      <c r="B100" s="10" t="s">
        <v>169</v>
      </c>
      <c r="C100" s="9" t="s">
        <v>39</v>
      </c>
      <c r="D100" s="8" t="s">
        <v>294</v>
      </c>
      <c r="E100" s="8" t="s">
        <v>3</v>
      </c>
      <c r="F100" s="8" t="s">
        <v>512</v>
      </c>
      <c r="G100" s="8" t="s">
        <v>65</v>
      </c>
    </row>
    <row r="101" spans="1:7" ht="141.75" customHeight="1" x14ac:dyDescent="0.3">
      <c r="A101" s="8" t="s">
        <v>14</v>
      </c>
      <c r="B101" s="10" t="s">
        <v>169</v>
      </c>
      <c r="C101" s="9" t="s">
        <v>594</v>
      </c>
      <c r="D101" s="8" t="s">
        <v>170</v>
      </c>
      <c r="E101" s="8" t="s">
        <v>3</v>
      </c>
      <c r="F101" s="8" t="s">
        <v>171</v>
      </c>
      <c r="G101" s="8" t="s">
        <v>65</v>
      </c>
    </row>
    <row r="102" spans="1:7" ht="26" x14ac:dyDescent="0.3">
      <c r="A102" s="8" t="s">
        <v>15</v>
      </c>
      <c r="B102" s="10" t="s">
        <v>169</v>
      </c>
      <c r="C102" s="9" t="s">
        <v>174</v>
      </c>
      <c r="D102" s="8" t="s">
        <v>295</v>
      </c>
      <c r="E102" s="8" t="s">
        <v>3</v>
      </c>
      <c r="F102" s="8" t="s">
        <v>64</v>
      </c>
      <c r="G102" s="8" t="s">
        <v>65</v>
      </c>
    </row>
    <row r="103" spans="1:7" ht="39" x14ac:dyDescent="0.3">
      <c r="A103" s="8" t="s">
        <v>16</v>
      </c>
      <c r="B103" s="10" t="s">
        <v>169</v>
      </c>
      <c r="C103" s="9" t="s">
        <v>175</v>
      </c>
      <c r="D103" s="8" t="s">
        <v>296</v>
      </c>
      <c r="E103" s="8" t="s">
        <v>3</v>
      </c>
      <c r="F103" s="8" t="s">
        <v>120</v>
      </c>
      <c r="G103" s="8" t="s">
        <v>65</v>
      </c>
    </row>
    <row r="104" spans="1:7" ht="27.75" customHeight="1" x14ac:dyDescent="0.3">
      <c r="A104" s="8" t="s">
        <v>16</v>
      </c>
      <c r="B104" s="10" t="s">
        <v>169</v>
      </c>
      <c r="C104" s="9" t="s">
        <v>176</v>
      </c>
      <c r="D104" s="8" t="s">
        <v>297</v>
      </c>
      <c r="E104" s="8" t="s">
        <v>3</v>
      </c>
      <c r="F104" s="8" t="s">
        <v>64</v>
      </c>
      <c r="G104" s="8" t="s">
        <v>135</v>
      </c>
    </row>
    <row r="105" spans="1:7" ht="132.65" customHeight="1" x14ac:dyDescent="0.3">
      <c r="A105" s="8" t="s">
        <v>13</v>
      </c>
      <c r="B105" s="10" t="s">
        <v>19</v>
      </c>
      <c r="C105" s="9" t="s">
        <v>597</v>
      </c>
      <c r="D105" s="8" t="s">
        <v>264</v>
      </c>
      <c r="E105" s="8" t="s">
        <v>67</v>
      </c>
      <c r="F105" s="8" t="s">
        <v>177</v>
      </c>
      <c r="G105" s="8" t="s">
        <v>66</v>
      </c>
    </row>
    <row r="106" spans="1:7" ht="117" x14ac:dyDescent="0.3">
      <c r="A106" s="8" t="s">
        <v>13</v>
      </c>
      <c r="B106" s="10" t="s">
        <v>19</v>
      </c>
      <c r="C106" s="9" t="s">
        <v>181</v>
      </c>
      <c r="D106" s="8" t="s">
        <v>513</v>
      </c>
      <c r="E106" s="8" t="s">
        <v>178</v>
      </c>
      <c r="F106" s="8" t="s">
        <v>179</v>
      </c>
      <c r="G106" s="8" t="s">
        <v>65</v>
      </c>
    </row>
    <row r="107" spans="1:7" ht="26" x14ac:dyDescent="0.3">
      <c r="A107" s="8" t="s">
        <v>13</v>
      </c>
      <c r="B107" s="10" t="s">
        <v>19</v>
      </c>
      <c r="C107" s="9" t="s">
        <v>182</v>
      </c>
      <c r="D107" s="8" t="s">
        <v>265</v>
      </c>
      <c r="E107" s="8" t="s">
        <v>42</v>
      </c>
      <c r="F107" s="8" t="s">
        <v>180</v>
      </c>
      <c r="G107" s="8" t="s">
        <v>61</v>
      </c>
    </row>
    <row r="108" spans="1:7" s="36" customFormat="1" ht="26" x14ac:dyDescent="0.3">
      <c r="A108" s="8" t="s">
        <v>14</v>
      </c>
      <c r="B108" s="10" t="s">
        <v>19</v>
      </c>
      <c r="C108" s="9" t="s">
        <v>298</v>
      </c>
      <c r="D108" s="8" t="s">
        <v>301</v>
      </c>
      <c r="E108" s="8" t="s">
        <v>299</v>
      </c>
      <c r="F108" s="8" t="s">
        <v>300</v>
      </c>
      <c r="G108" s="8" t="s">
        <v>65</v>
      </c>
    </row>
    <row r="109" spans="1:7" ht="234" x14ac:dyDescent="0.3">
      <c r="A109" s="8" t="s">
        <v>14</v>
      </c>
      <c r="B109" s="10" t="s">
        <v>19</v>
      </c>
      <c r="C109" s="9" t="s">
        <v>302</v>
      </c>
      <c r="D109" s="8" t="s">
        <v>514</v>
      </c>
      <c r="E109" s="8" t="s">
        <v>104</v>
      </c>
      <c r="F109" s="8" t="s">
        <v>515</v>
      </c>
      <c r="G109" s="8" t="s">
        <v>65</v>
      </c>
    </row>
    <row r="110" spans="1:7" ht="65" x14ac:dyDescent="0.3">
      <c r="A110" s="8" t="s">
        <v>15</v>
      </c>
      <c r="B110" s="10" t="s">
        <v>19</v>
      </c>
      <c r="C110" s="9" t="s">
        <v>303</v>
      </c>
      <c r="D110" s="8" t="s">
        <v>516</v>
      </c>
      <c r="E110" s="8" t="s">
        <v>183</v>
      </c>
      <c r="F110" s="8" t="s">
        <v>12</v>
      </c>
      <c r="G110" s="8" t="s">
        <v>65</v>
      </c>
    </row>
    <row r="111" spans="1:7" ht="155.25" customHeight="1" x14ac:dyDescent="0.3">
      <c r="A111" s="8" t="s">
        <v>15</v>
      </c>
      <c r="B111" s="10" t="s">
        <v>19</v>
      </c>
      <c r="C111" s="9" t="s">
        <v>600</v>
      </c>
      <c r="D111" s="8" t="s">
        <v>311</v>
      </c>
      <c r="E111" s="8" t="s">
        <v>104</v>
      </c>
      <c r="F111" s="8" t="s">
        <v>184</v>
      </c>
      <c r="G111" s="8" t="s">
        <v>65</v>
      </c>
    </row>
    <row r="112" spans="1:7" ht="26" x14ac:dyDescent="0.3">
      <c r="A112" s="8" t="s">
        <v>15</v>
      </c>
      <c r="B112" s="10" t="s">
        <v>19</v>
      </c>
      <c r="C112" s="9" t="s">
        <v>304</v>
      </c>
      <c r="D112" s="8" t="s">
        <v>310</v>
      </c>
      <c r="E112" s="8" t="s">
        <v>104</v>
      </c>
      <c r="F112" s="8" t="s">
        <v>517</v>
      </c>
      <c r="G112" s="8" t="s">
        <v>65</v>
      </c>
    </row>
    <row r="113" spans="1:7" ht="39" x14ac:dyDescent="0.3">
      <c r="A113" s="8" t="s">
        <v>15</v>
      </c>
      <c r="B113" s="10" t="s">
        <v>19</v>
      </c>
      <c r="C113" s="9" t="s">
        <v>305</v>
      </c>
      <c r="D113" s="8" t="s">
        <v>312</v>
      </c>
      <c r="E113" s="8" t="s">
        <v>42</v>
      </c>
      <c r="F113" s="8" t="s">
        <v>496</v>
      </c>
      <c r="G113" s="8" t="s">
        <v>61</v>
      </c>
    </row>
    <row r="114" spans="1:7" ht="26" x14ac:dyDescent="0.3">
      <c r="A114" s="8" t="s">
        <v>15</v>
      </c>
      <c r="B114" s="10" t="s">
        <v>19</v>
      </c>
      <c r="C114" s="9" t="s">
        <v>306</v>
      </c>
      <c r="D114" s="8" t="s">
        <v>307</v>
      </c>
      <c r="E114" s="8" t="s">
        <v>42</v>
      </c>
      <c r="F114" s="8" t="s">
        <v>518</v>
      </c>
      <c r="G114" s="8" t="s">
        <v>61</v>
      </c>
    </row>
    <row r="115" spans="1:7" ht="117" x14ac:dyDescent="0.3">
      <c r="A115" s="8" t="s">
        <v>16</v>
      </c>
      <c r="B115" s="10" t="s">
        <v>19</v>
      </c>
      <c r="C115" s="9" t="s">
        <v>308</v>
      </c>
      <c r="D115" s="8" t="s">
        <v>519</v>
      </c>
      <c r="E115" s="8" t="s">
        <v>183</v>
      </c>
      <c r="F115" s="8" t="s">
        <v>64</v>
      </c>
      <c r="G115" s="8" t="s">
        <v>65</v>
      </c>
    </row>
    <row r="116" spans="1:7" ht="39" x14ac:dyDescent="0.3">
      <c r="A116" s="8" t="s">
        <v>16</v>
      </c>
      <c r="B116" s="10" t="s">
        <v>19</v>
      </c>
      <c r="C116" s="9" t="s">
        <v>309</v>
      </c>
      <c r="D116" s="8" t="s">
        <v>313</v>
      </c>
      <c r="E116" s="8" t="s">
        <v>178</v>
      </c>
      <c r="F116" s="8" t="s">
        <v>520</v>
      </c>
      <c r="G116" s="8" t="s">
        <v>61</v>
      </c>
    </row>
    <row r="117" spans="1:7" ht="26" x14ac:dyDescent="0.3">
      <c r="A117" s="8" t="s">
        <v>16</v>
      </c>
      <c r="B117" s="10" t="s">
        <v>19</v>
      </c>
      <c r="C117" s="9" t="s">
        <v>603</v>
      </c>
      <c r="D117" s="8"/>
      <c r="E117" s="8" t="s">
        <v>104</v>
      </c>
      <c r="F117" s="8" t="s">
        <v>515</v>
      </c>
      <c r="G117" s="8" t="s">
        <v>65</v>
      </c>
    </row>
    <row r="118" spans="1:7" ht="52" x14ac:dyDescent="0.3">
      <c r="A118" s="8" t="s">
        <v>16</v>
      </c>
      <c r="B118" s="10" t="s">
        <v>19</v>
      </c>
      <c r="C118" s="9" t="s">
        <v>604</v>
      </c>
      <c r="D118" s="8" t="s">
        <v>279</v>
      </c>
      <c r="E118" s="8" t="s">
        <v>185</v>
      </c>
      <c r="F118" s="8" t="s">
        <v>12</v>
      </c>
      <c r="G118" s="8" t="s">
        <v>65</v>
      </c>
    </row>
    <row r="119" spans="1:7" ht="52" x14ac:dyDescent="0.3">
      <c r="A119" s="8" t="s">
        <v>16</v>
      </c>
      <c r="B119" s="10" t="s">
        <v>19</v>
      </c>
      <c r="C119" s="9" t="s">
        <v>605</v>
      </c>
      <c r="D119" s="8" t="s">
        <v>280</v>
      </c>
      <c r="E119" s="8" t="s">
        <v>42</v>
      </c>
      <c r="F119" s="8" t="s">
        <v>145</v>
      </c>
      <c r="G119" s="8" t="s">
        <v>186</v>
      </c>
    </row>
    <row r="120" spans="1:7" ht="26" x14ac:dyDescent="0.3">
      <c r="A120" s="8" t="s">
        <v>13</v>
      </c>
      <c r="B120" s="10" t="s">
        <v>322</v>
      </c>
      <c r="C120" s="9" t="s">
        <v>32</v>
      </c>
      <c r="D120" s="8" t="s">
        <v>281</v>
      </c>
      <c r="E120" s="8" t="s">
        <v>187</v>
      </c>
      <c r="F120" s="8" t="s">
        <v>145</v>
      </c>
      <c r="G120" s="8" t="s">
        <v>65</v>
      </c>
    </row>
    <row r="121" spans="1:7" ht="65" x14ac:dyDescent="0.3">
      <c r="A121" s="8" t="s">
        <v>13</v>
      </c>
      <c r="B121" s="10" t="s">
        <v>322</v>
      </c>
      <c r="C121" s="9" t="s">
        <v>188</v>
      </c>
      <c r="D121" s="8" t="s">
        <v>189</v>
      </c>
      <c r="E121" s="8" t="s">
        <v>187</v>
      </c>
      <c r="F121" s="8" t="s">
        <v>145</v>
      </c>
      <c r="G121" s="8" t="s">
        <v>65</v>
      </c>
    </row>
    <row r="122" spans="1:7" ht="78" x14ac:dyDescent="0.3">
      <c r="A122" s="8" t="s">
        <v>13</v>
      </c>
      <c r="B122" s="10" t="s">
        <v>322</v>
      </c>
      <c r="C122" s="9" t="s">
        <v>52</v>
      </c>
      <c r="D122" s="8" t="s">
        <v>521</v>
      </c>
      <c r="E122" s="8" t="s">
        <v>282</v>
      </c>
      <c r="F122" s="8" t="s">
        <v>145</v>
      </c>
      <c r="G122" s="8" t="s">
        <v>65</v>
      </c>
    </row>
    <row r="123" spans="1:7" ht="102" customHeight="1" x14ac:dyDescent="0.3">
      <c r="A123" s="8" t="s">
        <v>13</v>
      </c>
      <c r="B123" s="10" t="s">
        <v>322</v>
      </c>
      <c r="C123" s="9" t="s">
        <v>190</v>
      </c>
      <c r="D123" s="8" t="s">
        <v>522</v>
      </c>
      <c r="E123" s="8" t="s">
        <v>3</v>
      </c>
      <c r="F123" s="8" t="s">
        <v>191</v>
      </c>
      <c r="G123" s="8" t="s">
        <v>65</v>
      </c>
    </row>
    <row r="124" spans="1:7" ht="53.25" customHeight="1" x14ac:dyDescent="0.3">
      <c r="A124" s="8" t="s">
        <v>13</v>
      </c>
      <c r="B124" s="10" t="s">
        <v>322</v>
      </c>
      <c r="C124" s="9" t="s">
        <v>192</v>
      </c>
      <c r="D124" s="8" t="s">
        <v>316</v>
      </c>
      <c r="E124" s="8" t="s">
        <v>3</v>
      </c>
      <c r="F124" s="8" t="s">
        <v>191</v>
      </c>
      <c r="G124" s="8" t="s">
        <v>65</v>
      </c>
    </row>
    <row r="125" spans="1:7" ht="167.25" customHeight="1" x14ac:dyDescent="0.3">
      <c r="A125" s="8" t="s">
        <v>20</v>
      </c>
      <c r="B125" s="10" t="s">
        <v>322</v>
      </c>
      <c r="C125" s="9" t="s">
        <v>193</v>
      </c>
      <c r="D125" s="8" t="s">
        <v>674</v>
      </c>
      <c r="E125" s="8" t="s">
        <v>194</v>
      </c>
      <c r="F125" s="8" t="s">
        <v>145</v>
      </c>
      <c r="G125" s="8" t="s">
        <v>65</v>
      </c>
    </row>
    <row r="126" spans="1:7" ht="91" x14ac:dyDescent="0.3">
      <c r="A126" s="8" t="s">
        <v>20</v>
      </c>
      <c r="B126" s="10" t="s">
        <v>322</v>
      </c>
      <c r="C126" s="9" t="s">
        <v>33</v>
      </c>
      <c r="D126" s="8" t="s">
        <v>523</v>
      </c>
      <c r="E126" s="8" t="s">
        <v>195</v>
      </c>
      <c r="F126" s="8" t="s">
        <v>196</v>
      </c>
      <c r="G126" s="8" t="s">
        <v>61</v>
      </c>
    </row>
    <row r="127" spans="1:7" ht="91" x14ac:dyDescent="0.3">
      <c r="A127" s="8" t="s">
        <v>21</v>
      </c>
      <c r="B127" s="10" t="s">
        <v>322</v>
      </c>
      <c r="C127" s="9" t="s">
        <v>608</v>
      </c>
      <c r="D127" s="8" t="s">
        <v>524</v>
      </c>
      <c r="E127" s="8" t="s">
        <v>195</v>
      </c>
      <c r="F127" s="8" t="s">
        <v>42</v>
      </c>
      <c r="G127" s="8" t="s">
        <v>3</v>
      </c>
    </row>
    <row r="128" spans="1:7" ht="54.75" customHeight="1" x14ac:dyDescent="0.3">
      <c r="A128" s="8" t="s">
        <v>21</v>
      </c>
      <c r="B128" s="10" t="s">
        <v>322</v>
      </c>
      <c r="C128" s="9" t="s">
        <v>238</v>
      </c>
      <c r="D128" s="8" t="s">
        <v>315</v>
      </c>
      <c r="E128" s="8" t="s">
        <v>195</v>
      </c>
      <c r="F128" s="8" t="s">
        <v>12</v>
      </c>
      <c r="G128" s="8" t="s">
        <v>61</v>
      </c>
    </row>
    <row r="129" spans="1:7" ht="39" x14ac:dyDescent="0.3">
      <c r="A129" s="8" t="s">
        <v>16</v>
      </c>
      <c r="B129" s="10" t="s">
        <v>322</v>
      </c>
      <c r="C129" s="9" t="s">
        <v>239</v>
      </c>
      <c r="D129" s="8" t="s">
        <v>283</v>
      </c>
      <c r="E129" s="8" t="s">
        <v>195</v>
      </c>
      <c r="F129" s="8" t="s">
        <v>12</v>
      </c>
      <c r="G129" s="8" t="s">
        <v>61</v>
      </c>
    </row>
    <row r="130" spans="1:7" ht="25.5" customHeight="1" x14ac:dyDescent="0.3">
      <c r="A130" s="8" t="s">
        <v>16</v>
      </c>
      <c r="B130" s="10" t="s">
        <v>322</v>
      </c>
      <c r="C130" s="9" t="s">
        <v>525</v>
      </c>
      <c r="D130" s="8" t="s">
        <v>107</v>
      </c>
      <c r="E130" s="8" t="s">
        <v>194</v>
      </c>
      <c r="F130" s="8" t="s">
        <v>24</v>
      </c>
      <c r="G130" s="8" t="s">
        <v>3</v>
      </c>
    </row>
    <row r="131" spans="1:7" ht="51.75" customHeight="1" x14ac:dyDescent="0.3">
      <c r="A131" s="8" t="s">
        <v>13</v>
      </c>
      <c r="B131" s="10" t="s">
        <v>240</v>
      </c>
      <c r="C131" s="9" t="s">
        <v>243</v>
      </c>
      <c r="D131" s="8" t="s">
        <v>244</v>
      </c>
      <c r="E131" s="8" t="s">
        <v>240</v>
      </c>
      <c r="F131" s="8" t="s">
        <v>12</v>
      </c>
      <c r="G131" s="8" t="s">
        <v>3</v>
      </c>
    </row>
    <row r="132" spans="1:7" ht="26" x14ac:dyDescent="0.3">
      <c r="A132" s="8" t="s">
        <v>13</v>
      </c>
      <c r="B132" s="10" t="s">
        <v>240</v>
      </c>
      <c r="C132" s="9" t="s">
        <v>245</v>
      </c>
      <c r="D132" s="8" t="s">
        <v>197</v>
      </c>
      <c r="E132" s="8" t="s">
        <v>240</v>
      </c>
      <c r="F132" s="8" t="s">
        <v>12</v>
      </c>
      <c r="G132" s="8" t="s">
        <v>3</v>
      </c>
    </row>
    <row r="133" spans="1:7" ht="39" x14ac:dyDescent="0.3">
      <c r="A133" s="8" t="s">
        <v>13</v>
      </c>
      <c r="B133" s="10" t="s">
        <v>240</v>
      </c>
      <c r="C133" s="9" t="s">
        <v>36</v>
      </c>
      <c r="D133" s="8" t="s">
        <v>198</v>
      </c>
      <c r="E133" s="8" t="s">
        <v>22</v>
      </c>
      <c r="F133" s="8" t="s">
        <v>199</v>
      </c>
      <c r="G133" s="8" t="s">
        <v>200</v>
      </c>
    </row>
    <row r="134" spans="1:7" ht="78" x14ac:dyDescent="0.3">
      <c r="A134" s="8" t="s">
        <v>13</v>
      </c>
      <c r="B134" s="10" t="s">
        <v>240</v>
      </c>
      <c r="C134" s="9" t="s">
        <v>53</v>
      </c>
      <c r="D134" s="8" t="s">
        <v>37</v>
      </c>
      <c r="E134" s="8" t="s">
        <v>246</v>
      </c>
      <c r="F134" s="8" t="s">
        <v>671</v>
      </c>
      <c r="G134" s="8" t="s">
        <v>65</v>
      </c>
    </row>
    <row r="135" spans="1:7" ht="26" x14ac:dyDescent="0.3">
      <c r="A135" s="8" t="s">
        <v>13</v>
      </c>
      <c r="B135" s="10" t="s">
        <v>240</v>
      </c>
      <c r="C135" s="9" t="s">
        <v>611</v>
      </c>
      <c r="D135" s="8"/>
      <c r="E135" s="8" t="s">
        <v>612</v>
      </c>
      <c r="F135" s="8" t="s">
        <v>12</v>
      </c>
      <c r="G135" s="8" t="s">
        <v>65</v>
      </c>
    </row>
    <row r="136" spans="1:7" ht="64.5" customHeight="1" x14ac:dyDescent="0.3">
      <c r="A136" s="8" t="s">
        <v>13</v>
      </c>
      <c r="B136" s="10" t="s">
        <v>240</v>
      </c>
      <c r="C136" s="9" t="s">
        <v>613</v>
      </c>
      <c r="D136" s="8" t="s">
        <v>317</v>
      </c>
      <c r="E136" s="8" t="s">
        <v>240</v>
      </c>
      <c r="F136" s="8" t="s">
        <v>672</v>
      </c>
      <c r="G136" s="8" t="s">
        <v>65</v>
      </c>
    </row>
    <row r="137" spans="1:7" ht="42.75" customHeight="1" x14ac:dyDescent="0.3">
      <c r="A137" s="8" t="s">
        <v>20</v>
      </c>
      <c r="B137" s="10" t="s">
        <v>240</v>
      </c>
      <c r="C137" s="9" t="s">
        <v>614</v>
      </c>
      <c r="D137" s="8" t="s">
        <v>318</v>
      </c>
      <c r="E137" s="8" t="s">
        <v>240</v>
      </c>
      <c r="F137" s="8" t="s">
        <v>145</v>
      </c>
      <c r="G137" s="8" t="s">
        <v>65</v>
      </c>
    </row>
    <row r="138" spans="1:7" ht="28.5" customHeight="1" x14ac:dyDescent="0.3">
      <c r="A138" s="8" t="s">
        <v>20</v>
      </c>
      <c r="B138" s="10" t="s">
        <v>240</v>
      </c>
      <c r="C138" s="9" t="s">
        <v>615</v>
      </c>
      <c r="D138" s="8" t="s">
        <v>319</v>
      </c>
      <c r="E138" s="8" t="s">
        <v>246</v>
      </c>
      <c r="F138" s="8" t="s">
        <v>287</v>
      </c>
      <c r="G138" s="8" t="s">
        <v>65</v>
      </c>
    </row>
    <row r="139" spans="1:7" ht="39" x14ac:dyDescent="0.3">
      <c r="A139" s="8" t="s">
        <v>21</v>
      </c>
      <c r="B139" s="10" t="s">
        <v>240</v>
      </c>
      <c r="C139" s="9" t="s">
        <v>619</v>
      </c>
      <c r="D139" s="8" t="s">
        <v>107</v>
      </c>
      <c r="E139" s="8" t="s">
        <v>240</v>
      </c>
      <c r="F139" s="8" t="s">
        <v>3</v>
      </c>
      <c r="G139" s="8" t="s">
        <v>64</v>
      </c>
    </row>
    <row r="140" spans="1:7" ht="26" x14ac:dyDescent="0.3">
      <c r="A140" s="8" t="s">
        <v>16</v>
      </c>
      <c r="B140" s="10" t="s">
        <v>240</v>
      </c>
      <c r="C140" s="9" t="s">
        <v>620</v>
      </c>
      <c r="D140" s="8"/>
      <c r="E140" s="8" t="s">
        <v>240</v>
      </c>
      <c r="F140" s="8" t="s">
        <v>526</v>
      </c>
      <c r="G140" s="8" t="s">
        <v>65</v>
      </c>
    </row>
    <row r="141" spans="1:7" ht="26" x14ac:dyDescent="0.3">
      <c r="A141" s="8" t="s">
        <v>16</v>
      </c>
      <c r="B141" s="10" t="s">
        <v>240</v>
      </c>
      <c r="C141" s="9" t="s">
        <v>616</v>
      </c>
      <c r="D141" s="8" t="s">
        <v>253</v>
      </c>
      <c r="E141" s="8" t="s">
        <v>246</v>
      </c>
      <c r="F141" s="8" t="s">
        <v>12</v>
      </c>
      <c r="G141" s="8" t="s">
        <v>65</v>
      </c>
    </row>
    <row r="142" spans="1:7" ht="78" x14ac:dyDescent="0.3">
      <c r="A142" s="8" t="s">
        <v>13</v>
      </c>
      <c r="B142" s="10" t="s">
        <v>201</v>
      </c>
      <c r="C142" s="9" t="s">
        <v>527</v>
      </c>
      <c r="D142" s="8" t="s">
        <v>528</v>
      </c>
      <c r="E142" s="8" t="s">
        <v>250</v>
      </c>
      <c r="F142" s="8" t="s">
        <v>529</v>
      </c>
      <c r="G142" s="8" t="s">
        <v>61</v>
      </c>
    </row>
    <row r="143" spans="1:7" ht="65" x14ac:dyDescent="0.3">
      <c r="A143" s="8" t="s">
        <v>13</v>
      </c>
      <c r="B143" s="10" t="s">
        <v>201</v>
      </c>
      <c r="C143" s="9" t="s">
        <v>203</v>
      </c>
      <c r="D143" s="8" t="s">
        <v>204</v>
      </c>
      <c r="E143" s="8" t="s">
        <v>250</v>
      </c>
      <c r="F143" s="8" t="s">
        <v>202</v>
      </c>
      <c r="G143" s="8" t="s">
        <v>61</v>
      </c>
    </row>
    <row r="144" spans="1:7" ht="52" x14ac:dyDescent="0.3">
      <c r="A144" s="8" t="s">
        <v>13</v>
      </c>
      <c r="B144" s="10" t="s">
        <v>201</v>
      </c>
      <c r="C144" s="9" t="s">
        <v>251</v>
      </c>
      <c r="D144" s="8" t="s">
        <v>459</v>
      </c>
      <c r="E144" s="8" t="s">
        <v>250</v>
      </c>
      <c r="F144" s="8" t="s">
        <v>252</v>
      </c>
      <c r="G144" s="8" t="s">
        <v>61</v>
      </c>
    </row>
    <row r="145" spans="1:7" ht="52" x14ac:dyDescent="0.3">
      <c r="A145" s="8" t="s">
        <v>13</v>
      </c>
      <c r="B145" s="10" t="s">
        <v>201</v>
      </c>
      <c r="C145" s="9" t="s">
        <v>205</v>
      </c>
      <c r="D145" s="8" t="s">
        <v>206</v>
      </c>
      <c r="E145" s="8" t="s">
        <v>250</v>
      </c>
      <c r="F145" s="8" t="s">
        <v>530</v>
      </c>
      <c r="G145" s="8" t="s">
        <v>67</v>
      </c>
    </row>
    <row r="146" spans="1:7" ht="52" x14ac:dyDescent="0.3">
      <c r="A146" s="8" t="s">
        <v>13</v>
      </c>
      <c r="B146" s="10" t="s">
        <v>201</v>
      </c>
      <c r="C146" s="9" t="s">
        <v>40</v>
      </c>
      <c r="D146" s="8" t="s">
        <v>255</v>
      </c>
      <c r="E146" s="8" t="s">
        <v>256</v>
      </c>
      <c r="F146" s="8" t="s">
        <v>202</v>
      </c>
      <c r="G146" s="8" t="s">
        <v>67</v>
      </c>
    </row>
    <row r="147" spans="1:7" ht="52" x14ac:dyDescent="0.3">
      <c r="A147" s="8" t="s">
        <v>13</v>
      </c>
      <c r="B147" s="10" t="s">
        <v>201</v>
      </c>
      <c r="C147" s="9" t="s">
        <v>531</v>
      </c>
      <c r="D147" s="8" t="s">
        <v>257</v>
      </c>
      <c r="E147" s="8" t="s">
        <v>250</v>
      </c>
      <c r="F147" s="8" t="s">
        <v>258</v>
      </c>
      <c r="G147" s="8" t="s">
        <v>61</v>
      </c>
    </row>
    <row r="148" spans="1:7" ht="52" x14ac:dyDescent="0.3">
      <c r="A148" s="8" t="s">
        <v>20</v>
      </c>
      <c r="B148" s="10" t="s">
        <v>201</v>
      </c>
      <c r="C148" s="9" t="s">
        <v>534</v>
      </c>
      <c r="D148" s="8" t="s">
        <v>259</v>
      </c>
      <c r="E148" s="8" t="s">
        <v>260</v>
      </c>
      <c r="F148" s="8" t="s">
        <v>252</v>
      </c>
      <c r="G148" s="8" t="s">
        <v>61</v>
      </c>
    </row>
    <row r="149" spans="1:7" ht="52" x14ac:dyDescent="0.3">
      <c r="A149" s="8" t="s">
        <v>20</v>
      </c>
      <c r="B149" s="10" t="s">
        <v>201</v>
      </c>
      <c r="C149" s="9" t="s">
        <v>532</v>
      </c>
      <c r="D149" s="8" t="s">
        <v>207</v>
      </c>
      <c r="E149" s="8" t="s">
        <v>533</v>
      </c>
      <c r="F149" s="8" t="s">
        <v>200</v>
      </c>
      <c r="G149" s="8" t="s">
        <v>167</v>
      </c>
    </row>
    <row r="150" spans="1:7" ht="52" x14ac:dyDescent="0.3">
      <c r="A150" s="8" t="s">
        <v>20</v>
      </c>
      <c r="B150" s="10" t="s">
        <v>201</v>
      </c>
      <c r="C150" s="9" t="s">
        <v>208</v>
      </c>
      <c r="D150" s="8" t="s">
        <v>426</v>
      </c>
      <c r="E150" s="8" t="s">
        <v>261</v>
      </c>
      <c r="F150" s="8" t="s">
        <v>200</v>
      </c>
      <c r="G150" s="8" t="s">
        <v>167</v>
      </c>
    </row>
    <row r="151" spans="1:7" ht="91" x14ac:dyDescent="0.3">
      <c r="A151" s="8" t="s">
        <v>20</v>
      </c>
      <c r="B151" s="10" t="s">
        <v>201</v>
      </c>
      <c r="C151" s="9" t="s">
        <v>209</v>
      </c>
      <c r="D151" s="8" t="s">
        <v>210</v>
      </c>
      <c r="E151" s="8" t="s">
        <v>262</v>
      </c>
      <c r="F151" s="8" t="s">
        <v>202</v>
      </c>
      <c r="G151" s="8" t="s">
        <v>167</v>
      </c>
    </row>
    <row r="152" spans="1:7" ht="26" x14ac:dyDescent="0.3">
      <c r="A152" s="8" t="s">
        <v>15</v>
      </c>
      <c r="B152" s="10" t="s">
        <v>201</v>
      </c>
      <c r="C152" s="9" t="s">
        <v>211</v>
      </c>
      <c r="D152" s="8" t="s">
        <v>254</v>
      </c>
      <c r="E152" s="8" t="s">
        <v>3</v>
      </c>
      <c r="F152" s="8" t="s">
        <v>202</v>
      </c>
      <c r="G152" s="8" t="s">
        <v>3</v>
      </c>
    </row>
    <row r="153" spans="1:7" ht="52" x14ac:dyDescent="0.3">
      <c r="A153" s="8" t="s">
        <v>15</v>
      </c>
      <c r="B153" s="10" t="s">
        <v>201</v>
      </c>
      <c r="C153" s="9" t="s">
        <v>212</v>
      </c>
      <c r="D153" s="8" t="s">
        <v>535</v>
      </c>
      <c r="E153" s="8" t="s">
        <v>213</v>
      </c>
      <c r="F153" s="8" t="s">
        <v>536</v>
      </c>
      <c r="G153" s="8" t="s">
        <v>200</v>
      </c>
    </row>
    <row r="154" spans="1:7" ht="39" x14ac:dyDescent="0.3">
      <c r="A154" s="8" t="s">
        <v>16</v>
      </c>
      <c r="B154" s="10" t="s">
        <v>201</v>
      </c>
      <c r="C154" s="9" t="s">
        <v>214</v>
      </c>
      <c r="D154" s="8" t="s">
        <v>26</v>
      </c>
      <c r="E154" s="8" t="s">
        <v>200</v>
      </c>
      <c r="F154" s="8" t="s">
        <v>145</v>
      </c>
      <c r="G154" s="8" t="s">
        <v>200</v>
      </c>
    </row>
  </sheetData>
  <sheetProtection autoFilter="0"/>
  <pageMargins left="0.7" right="0.7" top="0.75" bottom="0.75" header="0.3" footer="0.3"/>
  <pageSetup scale="76"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24"/>
  <sheetViews>
    <sheetView zoomScaleNormal="100" zoomScaleSheetLayoutView="100" workbookViewId="0">
      <pane ySplit="2" topLeftCell="A3" activePane="bottomLeft" state="frozen"/>
      <selection activeCell="B1" sqref="B1"/>
      <selection pane="bottomLeft" activeCell="C15" sqref="C15"/>
    </sheetView>
  </sheetViews>
  <sheetFormatPr defaultColWidth="9" defaultRowHeight="13.5" x14ac:dyDescent="0.3"/>
  <cols>
    <col min="1" max="1" width="17.84375" style="1" customWidth="1"/>
    <col min="2" max="2" width="7.765625" style="1" customWidth="1"/>
    <col min="3" max="3" width="42.765625" style="3" customWidth="1"/>
    <col min="4" max="4" width="49" style="1" customWidth="1"/>
    <col min="5" max="5" width="13.4609375" style="1" customWidth="1"/>
    <col min="6" max="6" width="8.84375" style="1" customWidth="1"/>
    <col min="7" max="7" width="11.23046875" style="1" customWidth="1"/>
    <col min="8" max="16384" width="9" style="1"/>
  </cols>
  <sheetData>
    <row r="1" spans="1:7" ht="38.25" customHeight="1" x14ac:dyDescent="0.3">
      <c r="A1" s="61" t="s">
        <v>65</v>
      </c>
      <c r="B1" s="61"/>
      <c r="C1" s="61"/>
      <c r="D1" s="61"/>
      <c r="E1" s="61"/>
      <c r="F1" s="61"/>
      <c r="G1" s="61"/>
    </row>
    <row r="2" spans="1:7" s="7" customFormat="1" ht="26" x14ac:dyDescent="0.3">
      <c r="A2" s="22" t="s">
        <v>5</v>
      </c>
      <c r="B2" s="22" t="s">
        <v>6</v>
      </c>
      <c r="C2" s="23" t="s">
        <v>7</v>
      </c>
      <c r="D2" s="22" t="s">
        <v>8</v>
      </c>
      <c r="E2" s="22" t="s">
        <v>9</v>
      </c>
      <c r="F2" s="22" t="s">
        <v>10</v>
      </c>
      <c r="G2" s="22" t="s">
        <v>11</v>
      </c>
    </row>
    <row r="3" spans="1:7" ht="39.75" customHeight="1" x14ac:dyDescent="0.3">
      <c r="A3" s="15" t="s">
        <v>2</v>
      </c>
      <c r="B3" s="10" t="s">
        <v>65</v>
      </c>
      <c r="C3" s="16" t="s">
        <v>69</v>
      </c>
      <c r="D3" s="15" t="s">
        <v>220</v>
      </c>
      <c r="E3" s="8" t="s">
        <v>67</v>
      </c>
      <c r="F3" s="8" t="s">
        <v>467</v>
      </c>
      <c r="G3" s="8" t="s">
        <v>66</v>
      </c>
    </row>
    <row r="4" spans="1:7" ht="26" x14ac:dyDescent="0.3">
      <c r="A4" s="8" t="s">
        <v>2</v>
      </c>
      <c r="B4" s="10" t="s">
        <v>65</v>
      </c>
      <c r="C4" s="9" t="s">
        <v>68</v>
      </c>
      <c r="D4" s="8" t="s">
        <v>469</v>
      </c>
      <c r="E4" s="8" t="s">
        <v>66</v>
      </c>
      <c r="F4" s="8"/>
      <c r="G4" s="8" t="s">
        <v>66</v>
      </c>
    </row>
    <row r="5" spans="1:7" ht="78" x14ac:dyDescent="0.3">
      <c r="A5" s="8" t="s">
        <v>2</v>
      </c>
      <c r="B5" s="10" t="s">
        <v>65</v>
      </c>
      <c r="C5" s="9" t="s">
        <v>70</v>
      </c>
      <c r="D5" s="8" t="s">
        <v>675</v>
      </c>
      <c r="E5" s="8" t="s">
        <v>71</v>
      </c>
      <c r="F5" s="8" t="s">
        <v>468</v>
      </c>
      <c r="G5" s="8" t="s">
        <v>66</v>
      </c>
    </row>
    <row r="6" spans="1:7" ht="210.75" customHeight="1" x14ac:dyDescent="0.3">
      <c r="A6" s="8" t="s">
        <v>13</v>
      </c>
      <c r="B6" s="10" t="s">
        <v>65</v>
      </c>
      <c r="C6" s="9" t="s">
        <v>630</v>
      </c>
      <c r="D6" s="10" t="s">
        <v>633</v>
      </c>
      <c r="E6" s="8" t="s">
        <v>631</v>
      </c>
      <c r="F6" s="8" t="s">
        <v>471</v>
      </c>
      <c r="G6" s="8" t="s">
        <v>66</v>
      </c>
    </row>
    <row r="7" spans="1:7" ht="22.5" customHeight="1" x14ac:dyDescent="0.3">
      <c r="A7" s="8" t="s">
        <v>13</v>
      </c>
      <c r="B7" s="10" t="s">
        <v>65</v>
      </c>
      <c r="C7" s="9" t="s">
        <v>632</v>
      </c>
      <c r="D7" s="10"/>
      <c r="E7" s="8" t="s">
        <v>65</v>
      </c>
      <c r="F7" s="8" t="s">
        <v>61</v>
      </c>
      <c r="G7" s="8" t="s">
        <v>66</v>
      </c>
    </row>
    <row r="8" spans="1:7" ht="52" x14ac:dyDescent="0.3">
      <c r="A8" s="8" t="s">
        <v>13</v>
      </c>
      <c r="B8" s="10" t="s">
        <v>65</v>
      </c>
      <c r="C8" s="9" t="s">
        <v>634</v>
      </c>
      <c r="D8" s="8" t="s">
        <v>219</v>
      </c>
      <c r="E8" s="8" t="s">
        <v>72</v>
      </c>
      <c r="F8" s="8" t="s">
        <v>51</v>
      </c>
      <c r="G8" s="8" t="s">
        <v>65</v>
      </c>
    </row>
    <row r="9" spans="1:7" ht="25.5" customHeight="1" x14ac:dyDescent="0.3">
      <c r="A9" s="8" t="s">
        <v>13</v>
      </c>
      <c r="B9" s="10" t="s">
        <v>65</v>
      </c>
      <c r="C9" s="9" t="s">
        <v>635</v>
      </c>
      <c r="D9" s="8" t="s">
        <v>266</v>
      </c>
      <c r="E9" s="8" t="s">
        <v>73</v>
      </c>
      <c r="F9" s="8" t="s">
        <v>74</v>
      </c>
      <c r="G9" s="8" t="s">
        <v>65</v>
      </c>
    </row>
    <row r="10" spans="1:7" ht="38.25" customHeight="1" x14ac:dyDescent="0.3">
      <c r="A10" s="8" t="s">
        <v>13</v>
      </c>
      <c r="B10" s="10" t="s">
        <v>65</v>
      </c>
      <c r="C10" s="9" t="s">
        <v>636</v>
      </c>
      <c r="D10" s="8" t="s">
        <v>492</v>
      </c>
      <c r="E10" s="8" t="s">
        <v>72</v>
      </c>
      <c r="F10" s="8" t="s">
        <v>51</v>
      </c>
      <c r="G10" s="8" t="s">
        <v>65</v>
      </c>
    </row>
    <row r="11" spans="1:7" ht="66" customHeight="1" x14ac:dyDescent="0.3">
      <c r="A11" s="8" t="s">
        <v>13</v>
      </c>
      <c r="B11" s="10" t="s">
        <v>65</v>
      </c>
      <c r="C11" s="9" t="s">
        <v>637</v>
      </c>
      <c r="D11" s="8" t="s">
        <v>267</v>
      </c>
      <c r="E11" s="8" t="s">
        <v>65</v>
      </c>
      <c r="F11" s="8" t="s">
        <v>41</v>
      </c>
      <c r="G11" s="8" t="s">
        <v>65</v>
      </c>
    </row>
    <row r="12" spans="1:7" ht="91" x14ac:dyDescent="0.3">
      <c r="A12" s="8" t="s">
        <v>14</v>
      </c>
      <c r="B12" s="10" t="s">
        <v>65</v>
      </c>
      <c r="C12" s="9" t="s">
        <v>638</v>
      </c>
      <c r="D12" s="8" t="s">
        <v>268</v>
      </c>
      <c r="E12" s="8" t="s">
        <v>73</v>
      </c>
      <c r="F12" s="8" t="s">
        <v>12</v>
      </c>
      <c r="G12" s="8" t="s">
        <v>65</v>
      </c>
    </row>
    <row r="13" spans="1:7" ht="39" x14ac:dyDescent="0.3">
      <c r="A13" s="8" t="s">
        <v>14</v>
      </c>
      <c r="B13" s="10" t="s">
        <v>65</v>
      </c>
      <c r="C13" s="9" t="s">
        <v>639</v>
      </c>
      <c r="D13" s="8" t="s">
        <v>539</v>
      </c>
      <c r="E13" s="8" t="s">
        <v>472</v>
      </c>
      <c r="F13" s="8" t="s">
        <v>18</v>
      </c>
      <c r="G13" s="8" t="s">
        <v>65</v>
      </c>
    </row>
    <row r="14" spans="1:7" ht="39" x14ac:dyDescent="0.3">
      <c r="A14" s="8" t="s">
        <v>14</v>
      </c>
      <c r="B14" s="10" t="s">
        <v>75</v>
      </c>
      <c r="C14" s="9" t="s">
        <v>640</v>
      </c>
      <c r="D14" s="8" t="s">
        <v>538</v>
      </c>
      <c r="E14" s="8" t="s">
        <v>473</v>
      </c>
      <c r="F14" s="8" t="s">
        <v>474</v>
      </c>
      <c r="G14" s="8" t="s">
        <v>66</v>
      </c>
    </row>
    <row r="15" spans="1:7" ht="26" x14ac:dyDescent="0.3">
      <c r="A15" s="8" t="s">
        <v>15</v>
      </c>
      <c r="B15" s="10" t="s">
        <v>65</v>
      </c>
      <c r="C15" s="9" t="s">
        <v>641</v>
      </c>
      <c r="D15" s="8" t="s">
        <v>684</v>
      </c>
      <c r="E15" s="8" t="s">
        <v>72</v>
      </c>
      <c r="F15" s="8" t="s">
        <v>475</v>
      </c>
      <c r="G15" s="8" t="s">
        <v>65</v>
      </c>
    </row>
    <row r="16" spans="1:7" ht="26" x14ac:dyDescent="0.3">
      <c r="A16" s="8" t="s">
        <v>15</v>
      </c>
      <c r="B16" s="10" t="s">
        <v>65</v>
      </c>
      <c r="C16" s="9" t="s">
        <v>642</v>
      </c>
      <c r="D16" s="8" t="s">
        <v>221</v>
      </c>
      <c r="E16" s="8" t="s">
        <v>72</v>
      </c>
      <c r="F16" s="8" t="s">
        <v>12</v>
      </c>
      <c r="G16" s="8" t="s">
        <v>65</v>
      </c>
    </row>
    <row r="17" spans="1:7" ht="39" x14ac:dyDescent="0.3">
      <c r="A17" s="8" t="s">
        <v>15</v>
      </c>
      <c r="B17" s="10" t="s">
        <v>65</v>
      </c>
      <c r="C17" s="9" t="s">
        <v>643</v>
      </c>
      <c r="D17" s="8" t="s">
        <v>269</v>
      </c>
      <c r="E17" s="8" t="s">
        <v>77</v>
      </c>
      <c r="F17" s="8" t="s">
        <v>120</v>
      </c>
      <c r="G17" s="8" t="s">
        <v>65</v>
      </c>
    </row>
    <row r="18" spans="1:7" ht="26" x14ac:dyDescent="0.3">
      <c r="A18" s="8" t="s">
        <v>15</v>
      </c>
      <c r="B18" s="10" t="s">
        <v>65</v>
      </c>
      <c r="C18" s="9" t="s">
        <v>644</v>
      </c>
      <c r="D18" s="8" t="s">
        <v>271</v>
      </c>
      <c r="E18" s="8" t="s">
        <v>249</v>
      </c>
      <c r="F18" s="8" t="s">
        <v>78</v>
      </c>
      <c r="G18" s="8" t="s">
        <v>18</v>
      </c>
    </row>
    <row r="19" spans="1:7" ht="39" x14ac:dyDescent="0.3">
      <c r="A19" s="8" t="s">
        <v>15</v>
      </c>
      <c r="B19" s="10" t="s">
        <v>65</v>
      </c>
      <c r="C19" s="9" t="s">
        <v>645</v>
      </c>
      <c r="D19" s="8" t="s">
        <v>247</v>
      </c>
      <c r="E19" s="8" t="s">
        <v>248</v>
      </c>
      <c r="F19" s="8" t="s">
        <v>61</v>
      </c>
      <c r="G19" s="8" t="s">
        <v>79</v>
      </c>
    </row>
    <row r="20" spans="1:7" ht="26" x14ac:dyDescent="0.3">
      <c r="A20" s="8" t="s">
        <v>15</v>
      </c>
      <c r="B20" s="10" t="s">
        <v>65</v>
      </c>
      <c r="C20" s="9" t="s">
        <v>646</v>
      </c>
      <c r="D20" s="8" t="s">
        <v>270</v>
      </c>
      <c r="E20" s="8" t="s">
        <v>65</v>
      </c>
      <c r="F20" s="8" t="s">
        <v>476</v>
      </c>
      <c r="G20" s="8" t="s">
        <v>66</v>
      </c>
    </row>
    <row r="21" spans="1:7" ht="26" x14ac:dyDescent="0.3">
      <c r="A21" s="8" t="s">
        <v>16</v>
      </c>
      <c r="B21" s="10" t="s">
        <v>65</v>
      </c>
      <c r="C21" s="9" t="s">
        <v>647</v>
      </c>
      <c r="D21" s="8" t="s">
        <v>272</v>
      </c>
      <c r="E21" s="8" t="s">
        <v>72</v>
      </c>
      <c r="F21" s="8" t="s">
        <v>12</v>
      </c>
      <c r="G21" s="8" t="s">
        <v>65</v>
      </c>
    </row>
    <row r="22" spans="1:7" ht="39" x14ac:dyDescent="0.3">
      <c r="A22" s="8" t="s">
        <v>16</v>
      </c>
      <c r="B22" s="10" t="s">
        <v>65</v>
      </c>
      <c r="C22" s="9" t="s">
        <v>648</v>
      </c>
      <c r="D22" s="8" t="s">
        <v>442</v>
      </c>
      <c r="E22" s="8" t="s">
        <v>81</v>
      </c>
      <c r="F22" s="8" t="s">
        <v>61</v>
      </c>
      <c r="G22" s="8" t="s">
        <v>65</v>
      </c>
    </row>
    <row r="23" spans="1:7" ht="26" x14ac:dyDescent="0.3">
      <c r="A23" s="8" t="s">
        <v>16</v>
      </c>
      <c r="B23" s="10" t="s">
        <v>65</v>
      </c>
      <c r="C23" s="9" t="s">
        <v>649</v>
      </c>
      <c r="D23" s="8" t="s">
        <v>284</v>
      </c>
      <c r="E23" s="8" t="s">
        <v>80</v>
      </c>
      <c r="F23" s="8" t="s">
        <v>64</v>
      </c>
      <c r="G23" s="8" t="s">
        <v>65</v>
      </c>
    </row>
    <row r="24" spans="1:7" ht="39" x14ac:dyDescent="0.3">
      <c r="A24" s="8" t="s">
        <v>16</v>
      </c>
      <c r="B24" s="10" t="s">
        <v>65</v>
      </c>
      <c r="C24" s="9" t="s">
        <v>650</v>
      </c>
      <c r="D24" s="8" t="s">
        <v>82</v>
      </c>
      <c r="E24" s="8" t="s">
        <v>65</v>
      </c>
      <c r="F24" s="8" t="s">
        <v>477</v>
      </c>
      <c r="G24" s="8" t="s">
        <v>66</v>
      </c>
    </row>
  </sheetData>
  <sheetProtection selectLockedCells="1" autoFilter="0" selectUnlockedCells="1"/>
  <mergeCells count="1">
    <mergeCell ref="A1:G1"/>
  </mergeCells>
  <pageMargins left="0.7" right="0.7" top="0.75" bottom="0.75" header="0.3" footer="0.3"/>
  <pageSetup scale="71"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6"/>
  <sheetViews>
    <sheetView zoomScaleNormal="100" workbookViewId="0">
      <pane ySplit="2" topLeftCell="A3" activePane="bottomLeft" state="frozen"/>
      <selection pane="bottomLeft" activeCell="C6" sqref="C6"/>
    </sheetView>
  </sheetViews>
  <sheetFormatPr defaultColWidth="34.23046875" defaultRowHeight="13.5" x14ac:dyDescent="0.3"/>
  <cols>
    <col min="1" max="1" width="17.84375" style="1" customWidth="1"/>
    <col min="2" max="2" width="17.765625" style="1" customWidth="1"/>
    <col min="3" max="3" width="35.765625" style="2" customWidth="1"/>
    <col min="4" max="4" width="46.765625" style="1" customWidth="1"/>
    <col min="5" max="5" width="13.765625" style="1" customWidth="1"/>
    <col min="6" max="6" width="9.23046875" style="1" customWidth="1"/>
    <col min="7" max="7" width="9.84375" style="1" customWidth="1"/>
    <col min="8" max="16384" width="34.23046875" style="1"/>
  </cols>
  <sheetData>
    <row r="1" spans="1:7" ht="39.75" customHeight="1" x14ac:dyDescent="0.3">
      <c r="A1" s="62" t="s">
        <v>0</v>
      </c>
      <c r="B1" s="62"/>
      <c r="C1" s="62"/>
      <c r="D1" s="62"/>
      <c r="E1" s="62"/>
      <c r="F1" s="62"/>
      <c r="G1" s="62"/>
    </row>
    <row r="2" spans="1:7" s="7" customFormat="1" ht="26" x14ac:dyDescent="0.3">
      <c r="A2" s="22" t="s">
        <v>5</v>
      </c>
      <c r="B2" s="22" t="s">
        <v>6</v>
      </c>
      <c r="C2" s="22" t="s">
        <v>7</v>
      </c>
      <c r="D2" s="22" t="s">
        <v>8</v>
      </c>
      <c r="E2" s="22" t="s">
        <v>9</v>
      </c>
      <c r="F2" s="22" t="s">
        <v>10</v>
      </c>
      <c r="G2" s="22" t="s">
        <v>11</v>
      </c>
    </row>
    <row r="3" spans="1:7" ht="104" x14ac:dyDescent="0.3">
      <c r="A3" s="24" t="s">
        <v>13</v>
      </c>
      <c r="B3" s="24" t="s">
        <v>0</v>
      </c>
      <c r="C3" s="9" t="str">
        <f>'FULL LIST'!C26</f>
        <v xml:space="preserve">1. Contact/ Convene Global cluster coordinators  </v>
      </c>
      <c r="D3" s="8" t="str">
        <f>'FULL LIST'!D26</f>
        <v>• Prior to an L3 emergency, IOM should already be participating in working group/cluster meetings.
• If clusters already activated in country, which cluster(s) do we lead/co-lead? What capacity is already in place?
•  If not, what does IOM recommend for sector leadership role for CO and for cluster activation? 
• Contact UNHCR (global co-lead for CCCM and shelter) and IFRC (global co-lead on shelter).</v>
      </c>
      <c r="E3" s="24" t="str">
        <f>'FULL LIST'!E26</f>
        <v>PRD, CCCM GCC</v>
      </c>
      <c r="F3" s="24" t="str">
        <f>'FULL LIST'!F26</f>
        <v>OCHA, GCCs, CO</v>
      </c>
      <c r="G3" s="24" t="str">
        <f>'FULL LIST'!G26</f>
        <v>N/A</v>
      </c>
    </row>
    <row r="4" spans="1:7" ht="91" x14ac:dyDescent="0.3">
      <c r="A4" s="24" t="s">
        <v>13</v>
      </c>
      <c r="B4" s="24" t="s">
        <v>0</v>
      </c>
      <c r="C4" s="9" t="str">
        <f>'FULL LIST'!C27</f>
        <v>2. Initiate immediate deployment of cluster coordination support staff (CC) - CCs should be deployed within 48 hours of emergency</v>
      </c>
      <c r="D4" s="8" t="str">
        <f>'FULL LIST'!D27</f>
        <v>• Immediate deployment of  CCs (standard deployment CC capacity for IM/DTM, CCCM, shelter, the rest will be context specific).  
• Deployed CCs are in an advisory role, for limited duration, and work with field teams to map needs.
• MEC can mobilize staff for this from either CO staff already involved in cluster coordination, RRT members, Cluster RRTs and/or deploy RTS/CCCM GCC.</v>
      </c>
      <c r="E4" s="24" t="str">
        <f>'FULL LIST'!E27</f>
        <v>PRD, DRM CS</v>
      </c>
      <c r="F4" s="24" t="str">
        <f>'FULL LIST'!F27</f>
        <v>DOE, HRM, RO, CO</v>
      </c>
      <c r="G4" s="24" t="str">
        <f>'FULL LIST'!G27</f>
        <v>MEC</v>
      </c>
    </row>
    <row r="5" spans="1:7" ht="90.75" customHeight="1" x14ac:dyDescent="0.3">
      <c r="A5" s="24" t="s">
        <v>14</v>
      </c>
      <c r="B5" s="24" t="s">
        <v>0</v>
      </c>
      <c r="C5" s="9" t="str">
        <f>'FULL LIST'!C28</f>
        <v xml:space="preserve">3. Determine CO role in sector/cluster coordination and identify immediate additional surge requirements </v>
      </c>
      <c r="D5" s="8" t="str">
        <f>'FULL LIST'!D28</f>
        <v xml:space="preserve">• Agreement to activate clusters and/or assign sector/cluster lead roles needs to be reached within HCT, and signed off by ERC. </v>
      </c>
      <c r="E5" s="24" t="str">
        <f>'FULL LIST'!E28</f>
        <v>PRD, CCCM GCC, CO</v>
      </c>
      <c r="F5" s="24" t="str">
        <f>'FULL LIST'!F28</f>
        <v>RO</v>
      </c>
      <c r="G5" s="24" t="str">
        <f>'FULL LIST'!G28</f>
        <v>MEC</v>
      </c>
    </row>
    <row r="6" spans="1:7" ht="52.5" customHeight="1" x14ac:dyDescent="0.3">
      <c r="A6" s="24" t="s">
        <v>14</v>
      </c>
      <c r="B6" s="24" t="s">
        <v>0</v>
      </c>
      <c r="C6" s="9" t="str">
        <f>'FULL LIST'!C29</f>
        <v xml:space="preserve">4. Deployment of cluster coordination support </v>
      </c>
      <c r="D6" s="8" t="str">
        <f>'FULL LIST'!D29</f>
        <v>• Based on recommendations made in previous step as part of overall surge deployment plan.
• PRD to liaise with HRM to recommend/review profiles to be deployed.</v>
      </c>
      <c r="E6" s="24" t="str">
        <f>'FULL LIST'!E29</f>
        <v>PRD, DRM CS</v>
      </c>
      <c r="F6" s="24" t="str">
        <f>'FULL LIST'!F29</f>
        <v>CO, GCC, HRM</v>
      </c>
      <c r="G6" s="24" t="str">
        <f>'FULL LIST'!G29</f>
        <v>MEC</v>
      </c>
    </row>
    <row r="7" spans="1:7" ht="52.5" customHeight="1" x14ac:dyDescent="0.3">
      <c r="A7" s="24" t="s">
        <v>14</v>
      </c>
      <c r="B7" s="24" t="s">
        <v>0</v>
      </c>
      <c r="C7" s="9" t="str">
        <f>'FULL LIST'!C30</f>
        <v>5. Provide HQ guidance on cluster coordination</v>
      </c>
      <c r="D7" s="8" t="str">
        <f>'FULL LIST'!D30</f>
        <v>• Support cluster coordination including provision of latest guidance and tools.</v>
      </c>
      <c r="E7" s="24" t="str">
        <f>'FULL LIST'!E30</f>
        <v>CCCM GCC, PRD</v>
      </c>
      <c r="F7" s="24" t="str">
        <f>'FULL LIST'!F30</f>
        <v>RO, CO</v>
      </c>
      <c r="G7" s="24" t="str">
        <f>'FULL LIST'!G30</f>
        <v>N/A</v>
      </c>
    </row>
    <row r="8" spans="1:7" ht="26" x14ac:dyDescent="0.3">
      <c r="A8" s="24" t="s">
        <v>14</v>
      </c>
      <c r="B8" s="24" t="s">
        <v>0</v>
      </c>
      <c r="C8" s="9" t="str">
        <f>'FULL LIST'!C31</f>
        <v>6. Ensure CC function adequately costed and included in resource mobilization tools/documents</v>
      </c>
      <c r="D8" s="25"/>
      <c r="E8" s="24" t="str">
        <f>'FULL LIST'!E31</f>
        <v>CCCM GCC, CO</v>
      </c>
      <c r="F8" s="24" t="str">
        <f>'FULL LIST'!F31</f>
        <v>DOE, DRD, DRM CS</v>
      </c>
      <c r="G8" s="24" t="str">
        <f>'FULL LIST'!G31</f>
        <v>MEC</v>
      </c>
    </row>
    <row r="9" spans="1:7" ht="57" customHeight="1" x14ac:dyDescent="0.3">
      <c r="A9" s="24" t="s">
        <v>14</v>
      </c>
      <c r="B9" s="24" t="s">
        <v>0</v>
      </c>
      <c r="C9" s="9" t="str">
        <f>'FULL LIST'!C32</f>
        <v>7. Determine data management system to be established (in coordination with OCHA and others)</v>
      </c>
      <c r="D9" s="8" t="str">
        <f>'FULL LIST'!D32</f>
        <v>• For internal purposes: contact list; information collection forms (needs assessment formats, 4W); DTM</v>
      </c>
      <c r="E9" s="24" t="str">
        <f>'FULL LIST'!E32</f>
        <v>PRD, CCCM GCC</v>
      </c>
      <c r="F9" s="24" t="str">
        <f>'FULL LIST'!F32</f>
        <v>RO, CO, OCHA</v>
      </c>
      <c r="G9" s="24" t="str">
        <f>'FULL LIST'!G32</f>
        <v>MEC</v>
      </c>
    </row>
    <row r="10" spans="1:7" ht="39" x14ac:dyDescent="0.3">
      <c r="A10" s="24" t="s">
        <v>15</v>
      </c>
      <c r="B10" s="24" t="s">
        <v>0</v>
      </c>
      <c r="C10" s="9" t="str">
        <f>'FULL LIST'!C33</f>
        <v>8. Agree on IOM role in sector/cluster coordination within HCT</v>
      </c>
      <c r="D10" s="8" t="str">
        <f>'FULL LIST'!D33</f>
        <v>• Ensure appropriate sector coordination mechanisms are established, and IOM leadership accountability, at global and CO levels, for the response is clearly defined.</v>
      </c>
      <c r="E10" s="24" t="str">
        <f>'FULL LIST'!E33</f>
        <v>CCCM GCC, COM</v>
      </c>
      <c r="F10" s="24" t="str">
        <f>'FULL LIST'!F33</f>
        <v>PRD</v>
      </c>
      <c r="G10" s="24" t="str">
        <f>'FULL LIST'!G33</f>
        <v>MEC</v>
      </c>
    </row>
    <row r="11" spans="1:7" ht="39" x14ac:dyDescent="0.3">
      <c r="A11" s="24" t="s">
        <v>15</v>
      </c>
      <c r="B11" s="24" t="s">
        <v>0</v>
      </c>
      <c r="C11" s="9" t="str">
        <f>'FULL LIST'!C34</f>
        <v xml:space="preserve">9. Provide technical advice/support to CCs </v>
      </c>
      <c r="D11" s="8" t="str">
        <f>'FULL LIST'!D34</f>
        <v>• Provide guidance and advice to country CC.
• Ensure all incoming CC/IM staff have received the latest guidance and tools for CC function.</v>
      </c>
      <c r="E11" s="24" t="str">
        <f>'FULL LIST'!E34</f>
        <v>CCCM GCC</v>
      </c>
      <c r="F11" s="24" t="str">
        <f>'FULL LIST'!F34</f>
        <v>CC, DOE</v>
      </c>
      <c r="G11" s="24" t="str">
        <f>'FULL LIST'!G34</f>
        <v>MEC</v>
      </c>
    </row>
    <row r="12" spans="1:7" ht="39" x14ac:dyDescent="0.3">
      <c r="A12" s="24" t="s">
        <v>15</v>
      </c>
      <c r="B12" s="24" t="s">
        <v>0</v>
      </c>
      <c r="C12" s="9" t="str">
        <f>'FULL LIST'!C35</f>
        <v xml:space="preserve">10. Agree and sign MoU on co-leadership arrangements and division of responsibilities </v>
      </c>
      <c r="D12" s="8" t="str">
        <f>'FULL LIST'!D35</f>
        <v>• Ensure clear division of accountabilities and tasks are defined and agreed in MoU, TOR or similar documentation with any co-lead agencies, including in instances where IOM acts as co-lead.</v>
      </c>
      <c r="E12" s="24" t="str">
        <f>'FULL LIST'!E35</f>
        <v>COM, CCCM GCC</v>
      </c>
      <c r="F12" s="24" t="str">
        <f>'FULL LIST'!F35</f>
        <v>PRD, LEG</v>
      </c>
      <c r="G12" s="24" t="str">
        <f>'FULL LIST'!G35</f>
        <v>MEC</v>
      </c>
    </row>
    <row r="13" spans="1:7" ht="91" x14ac:dyDescent="0.3">
      <c r="A13" s="24" t="s">
        <v>15</v>
      </c>
      <c r="B13" s="24" t="s">
        <v>0</v>
      </c>
      <c r="C13" s="9" t="str">
        <f>'FULL LIST'!C36</f>
        <v>11. Prepare initial cluster response strategy/plans</v>
      </c>
      <c r="D13" s="8" t="str">
        <f>'FULL LIST'!D36</f>
        <v>• CO/CC to work with partners to draft cluster/sector strategy, initial targets, response plans (to feed into IA planning/appeal documents), both as cluster lead and cluster partners. 
• Ensure integration of cross-cutting issues, including potential issues regarding migrants.
• HQ/PRD to provide technical guidance and feedback on proposed cluster strategy and targets.</v>
      </c>
      <c r="E13" s="24" t="str">
        <f>'FULL LIST'!E36</f>
        <v>Country level CCs, CO</v>
      </c>
      <c r="F13" s="24" t="str">
        <f>'FULL LIST'!F36</f>
        <v>PRD, TRD, MHD, other divisions as applicable</v>
      </c>
      <c r="G13" s="24" t="str">
        <f>'FULL LIST'!G36</f>
        <v>MEC</v>
      </c>
    </row>
    <row r="14" spans="1:7" ht="65" x14ac:dyDescent="0.3">
      <c r="A14" s="24" t="s">
        <v>15</v>
      </c>
      <c r="B14" s="24" t="s">
        <v>0</v>
      </c>
      <c r="C14" s="9" t="str">
        <f>'FULL LIST'!C37</f>
        <v xml:space="preserve">12. Ensure CC function adequately costed and included in IA appeal </v>
      </c>
      <c r="D14" s="8" t="str">
        <f>'FULL LIST'!D37</f>
        <v>• Decision should be made and applied consistently across IOM led/co-led clusters/AoR on whether to have CC costs as a separate project sheet or as a budget line in the sector sheet.</v>
      </c>
      <c r="E14" s="24" t="str">
        <f>'FULL LIST'!E37</f>
        <v>Country level CCs, CO</v>
      </c>
      <c r="F14" s="24" t="str">
        <f>'FULL LIST'!F37</f>
        <v>PRD, TRD, MHD, DRM CS, other divisions as applicable</v>
      </c>
      <c r="G14" s="24" t="str">
        <f>'FULL LIST'!G37</f>
        <v>MEC</v>
      </c>
    </row>
    <row r="15" spans="1:7" ht="26" x14ac:dyDescent="0.3">
      <c r="A15" s="24" t="s">
        <v>16</v>
      </c>
      <c r="B15" s="24" t="s">
        <v>0</v>
      </c>
      <c r="C15" s="9" t="str">
        <f>'FULL LIST'!C38</f>
        <v>13. Continue to advocate on behalf of sector level needs at country and global levels</v>
      </c>
      <c r="D15" s="8" t="str">
        <f>'FULL LIST'!D38</f>
        <v>• CCs to flag major funding shortages and capacity gaps with COM and HQ/GCC.</v>
      </c>
      <c r="E15" s="24" t="str">
        <f>'FULL LIST'!E38</f>
        <v>COM, CC</v>
      </c>
      <c r="F15" s="24" t="str">
        <f>'FULL LIST'!F38</f>
        <v>DOE, DRD</v>
      </c>
      <c r="G15" s="24" t="str">
        <f>'FULL LIST'!G38</f>
        <v>MEC</v>
      </c>
    </row>
    <row r="16" spans="1:7" ht="26" x14ac:dyDescent="0.3">
      <c r="A16" s="24" t="s">
        <v>16</v>
      </c>
      <c r="B16" s="24" t="s">
        <v>0</v>
      </c>
      <c r="C16" s="9" t="str">
        <f>'FULL LIST'!C39</f>
        <v xml:space="preserve">14. Review CO capacity for CC function on a regular basis </v>
      </c>
      <c r="D16" s="8" t="str">
        <f>'FULL LIST'!D39</f>
        <v>• To identify any unfilled surge requirements and  to see if structure created needs to be adjusted as response evolves, etc.</v>
      </c>
      <c r="E16" s="24" t="str">
        <f>'FULL LIST'!E39</f>
        <v>COM, CCCM GCC, CC</v>
      </c>
      <c r="F16" s="24" t="str">
        <f>'FULL LIST'!F39</f>
        <v>N/A</v>
      </c>
      <c r="G16" s="24" t="str">
        <f>'FULL LIST'!G39</f>
        <v>MEC</v>
      </c>
    </row>
  </sheetData>
  <sheetProtection autoFilter="0"/>
  <mergeCells count="1">
    <mergeCell ref="A1:G1"/>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9"/>
  <sheetViews>
    <sheetView workbookViewId="0">
      <pane ySplit="2" topLeftCell="A3" activePane="bottomLeft" state="frozen"/>
      <selection pane="bottomLeft" activeCell="C6" sqref="C6"/>
    </sheetView>
  </sheetViews>
  <sheetFormatPr defaultColWidth="9" defaultRowHeight="13.5" x14ac:dyDescent="0.3"/>
  <cols>
    <col min="1" max="1" width="18.3828125" style="1" customWidth="1"/>
    <col min="2" max="2" width="21" style="1" customWidth="1"/>
    <col min="3" max="3" width="32.23046875" style="3" customWidth="1"/>
    <col min="4" max="4" width="45" style="1" customWidth="1"/>
    <col min="5" max="5" width="13.765625" style="1" customWidth="1"/>
    <col min="6" max="6" width="8.61328125" style="1" customWidth="1"/>
    <col min="7" max="7" width="10.4609375" style="1" customWidth="1"/>
    <col min="8" max="16384" width="9" style="1"/>
  </cols>
  <sheetData>
    <row r="1" spans="1:7" ht="38.25" customHeight="1" x14ac:dyDescent="0.3">
      <c r="A1" s="62" t="s">
        <v>25</v>
      </c>
      <c r="B1" s="62"/>
      <c r="C1" s="62"/>
      <c r="D1" s="62"/>
      <c r="E1" s="62"/>
      <c r="F1" s="62"/>
      <c r="G1" s="62"/>
    </row>
    <row r="2" spans="1:7" s="7" customFormat="1" ht="26" x14ac:dyDescent="0.3">
      <c r="A2" s="22" t="s">
        <v>5</v>
      </c>
      <c r="B2" s="22" t="s">
        <v>6</v>
      </c>
      <c r="C2" s="23" t="s">
        <v>7</v>
      </c>
      <c r="D2" s="22" t="s">
        <v>8</v>
      </c>
      <c r="E2" s="22" t="s">
        <v>9</v>
      </c>
      <c r="F2" s="22" t="s">
        <v>10</v>
      </c>
      <c r="G2" s="22" t="s">
        <v>11</v>
      </c>
    </row>
    <row r="3" spans="1:7" ht="130" x14ac:dyDescent="0.3">
      <c r="A3" s="24" t="s">
        <v>13</v>
      </c>
      <c r="B3" s="24" t="s">
        <v>17</v>
      </c>
      <c r="C3" s="9" t="str">
        <f>'FULL LIST'!C40</f>
        <v xml:space="preserve">1. Initiate initial scoping of potential impact </v>
      </c>
      <c r="D3" s="8" t="str">
        <f>'FULL LIST'!D40</f>
        <v>• Initial working assumptions on potentially affected populations based on extrapolation from pre-crisis data and type of crisis; ideally done in-country, but can be done remotely by RO or HQ if CO level operations hampered.
• As this is refined, to be coordinated at HCT level and globally with IASC, following HPC approach.
• The initial scoping (in particular first calculations on affected population) will inform the scope of the response to be included in the Humanitarian Needs Overview, as well as the IOM initial needs analysis</v>
      </c>
      <c r="E3" s="24" t="str">
        <f>'FULL LIST'!E40</f>
        <v>CO and/or RO/DOE</v>
      </c>
      <c r="F3" s="24" t="str">
        <f>'FULL LIST'!F40</f>
        <v>RO, DOE</v>
      </c>
      <c r="G3" s="24" t="str">
        <f>'FULL LIST'!G40</f>
        <v>MEC</v>
      </c>
    </row>
    <row r="4" spans="1:7" ht="39" x14ac:dyDescent="0.3">
      <c r="A4" s="24" t="s">
        <v>13</v>
      </c>
      <c r="B4" s="24" t="s">
        <v>17</v>
      </c>
      <c r="C4" s="9" t="str">
        <f>'FULL LIST'!C41</f>
        <v>2. Decide on IOM lead for IA planning process</v>
      </c>
      <c r="D4" s="8" t="str">
        <f>'FULL LIST'!D41</f>
        <v>• In some cases undertaken by DOE, otherwise CO, depending on IASC system wide discussions.</v>
      </c>
      <c r="E4" s="24" t="str">
        <f>'FULL LIST'!E41</f>
        <v>MEC</v>
      </c>
      <c r="F4" s="24" t="str">
        <f>'FULL LIST'!F41</f>
        <v>CO, RO, DOE</v>
      </c>
      <c r="G4" s="24" t="str">
        <f>'FULL LIST'!G41</f>
        <v>MEC</v>
      </c>
    </row>
    <row r="5" spans="1:7" ht="78" x14ac:dyDescent="0.3">
      <c r="A5" s="24" t="s">
        <v>13</v>
      </c>
      <c r="B5" s="24" t="s">
        <v>17</v>
      </c>
      <c r="C5" s="9" t="str">
        <f>'FULL LIST'!C42</f>
        <v>3. Produce and disseminate first SitRep</v>
      </c>
      <c r="D5" s="8" t="str">
        <f>'FULL LIST'!D42</f>
        <v>• Use SitRep Guidance and Template, weekly format (initially may not include programme results tables).
• Submitted by CO to PRD.
• CO internal SitReps to be used as basis for other info products (including external SitReps) to avoid repeated requests to CO for information.</v>
      </c>
      <c r="E5" s="24" t="str">
        <f>'FULL LIST'!E42</f>
        <v>CO, PRD</v>
      </c>
      <c r="F5" s="24" t="str">
        <f>'FULL LIST'!F42</f>
        <v>MEC, RO, EMT</v>
      </c>
      <c r="G5" s="24" t="str">
        <f>'FULL LIST'!G42</f>
        <v>MEC</v>
      </c>
    </row>
    <row r="6" spans="1:7" ht="39" x14ac:dyDescent="0.3">
      <c r="A6" s="24" t="s">
        <v>13</v>
      </c>
      <c r="B6" s="24" t="s">
        <v>17</v>
      </c>
      <c r="C6" s="9" t="str">
        <f>'FULL LIST'!C43</f>
        <v>4. Initiate documentation of timeline of key decisions/actions from day 1</v>
      </c>
      <c r="D6" s="8" t="str">
        <f>'FULL LIST'!D43</f>
        <v>• This is a key input to future reviews, lessons learned exercises and evaluation.</v>
      </c>
      <c r="E6" s="24" t="str">
        <f>'FULL LIST'!E43</f>
        <v>PRD</v>
      </c>
      <c r="F6" s="24" t="str">
        <f>'FULL LIST'!F43</f>
        <v>CO</v>
      </c>
      <c r="G6" s="24" t="str">
        <f>'FULL LIST'!G43</f>
        <v>N/A</v>
      </c>
    </row>
    <row r="7" spans="1:7" ht="117" x14ac:dyDescent="0.3">
      <c r="A7" s="24" t="s">
        <v>14</v>
      </c>
      <c r="B7" s="24" t="s">
        <v>17</v>
      </c>
      <c r="C7" s="9" t="str">
        <f>'FULL LIST'!C44</f>
        <v xml:space="preserve">5. Decide on IOM role in Rapid Assessment </v>
      </c>
      <c r="D7" s="8" t="str">
        <f>'FULL LIST'!D44</f>
        <v>• (Initial) Rapid Assessment should be conducted in a timely manner, wherever possible as a joint inter-agency activity (refer HPC guidance on needs assessments including MIRA process).
• Consider: (i) preparedness for, and OCHA capacity to lead Needs Assessment process, (ii) role/capacity of Cluster Coordination teams, (iii) need for specific IA surge through IASC mechanisms and/or IOM staff, (iv) need/capacity for follow-up of sector specific assessment, (v) potential role of IOM's DTM, (vi) resource implications (technical, financial and coordination).</v>
      </c>
      <c r="E7" s="24" t="str">
        <f>'FULL LIST'!E44</f>
        <v>CO</v>
      </c>
      <c r="F7" s="24" t="str">
        <f>'FULL LIST'!F44</f>
        <v>PRD, DRM CS</v>
      </c>
      <c r="G7" s="24" t="str">
        <f>'FULL LIST'!G44</f>
        <v>MEC</v>
      </c>
    </row>
    <row r="8" spans="1:7" ht="182" x14ac:dyDescent="0.3">
      <c r="A8" s="24" t="s">
        <v>14</v>
      </c>
      <c r="B8" s="24" t="s">
        <v>17</v>
      </c>
      <c r="C8" s="9" t="str">
        <f>'FULL LIST'!C45</f>
        <v>6. Consider need to develop and issue funding requirement document/appeal</v>
      </c>
      <c r="D8" s="8" t="str">
        <f>'FULL LIST'!D45</f>
        <v xml:space="preserve">• Decision to release an IOM appeal will depend on the timing of the inter-agency planning process and other considerations. 
• IOM appeal is released if there is ‘sufficient time’ before an inter-agency appeal, which remains the preferred approach. An IOM appeal would normally reflect IOM inputs into an IA appeal, and elements specific to migrants that may not be reflected into IA appeal. 
• Intended both for fundraising/advocacy towards donors/MS.
• Requires initial review of situation against regular mission programming to map out broad outline of priority response actions, based on MCOF approach.
• Ensure potential cluster coordination costs factored into sector specific funding requirments.
• Establish who will draft the IOM appeal – CO or DOE. </v>
      </c>
      <c r="E8" s="24" t="str">
        <f>'FULL LIST'!E45</f>
        <v>CO, DOE</v>
      </c>
      <c r="F8" s="24" t="str">
        <f>'FULL LIST'!F45</f>
        <v>RO, DRD, DRM CS</v>
      </c>
      <c r="G8" s="24" t="str">
        <f>'FULL LIST'!G45</f>
        <v>MEC</v>
      </c>
    </row>
    <row r="9" spans="1:7" ht="39" x14ac:dyDescent="0.3">
      <c r="A9" s="24" t="s">
        <v>14</v>
      </c>
      <c r="B9" s="24" t="s">
        <v>17</v>
      </c>
      <c r="C9" s="9" t="str">
        <f>'FULL LIST'!C46</f>
        <v xml:space="preserve">7. Identify capacity gaps for programme delivery </v>
      </c>
      <c r="D9" s="8" t="str">
        <f>'FULL LIST'!D46</f>
        <v>• Identify technical capacity gaps to feed into RRT deployment plan.
• Ideally building on rapid assessment.</v>
      </c>
      <c r="E9" s="24" t="str">
        <f>'FULL LIST'!E46</f>
        <v>CO, PRD</v>
      </c>
      <c r="F9" s="24" t="str">
        <f>'FULL LIST'!F46</f>
        <v>RO, EMT, HRM, DRM CS</v>
      </c>
      <c r="G9" s="24" t="str">
        <f>'FULL LIST'!G46</f>
        <v>MEC</v>
      </c>
    </row>
    <row r="10" spans="1:7" ht="117" x14ac:dyDescent="0.3">
      <c r="A10" s="24" t="s">
        <v>15</v>
      </c>
      <c r="B10" s="24" t="s">
        <v>17</v>
      </c>
      <c r="C10" s="9" t="str">
        <f>'FULL LIST'!C47</f>
        <v>8. Develop and issue IA Crisis Response Plan (CRP)</v>
      </c>
      <c r="D10" s="8" t="str">
        <f>'FULL LIST'!D47</f>
        <v>• Scoping of overall IOM response programme strategy and scale of contribution to overall response to be discussed as part of CRP development process.
• Standard approach to CRP development should be in line with the Humanitarian Programme Cycle.
• Ensure IOM weighs in on sector specific strategic plans, whether IOM is sector/cluster lead or partner, and ensure integration of migrant perspective into planning process.
• Appeal targets to be monitored and revised as necessary.</v>
      </c>
      <c r="E10" s="24" t="str">
        <f>'FULL LIST'!E47</f>
        <v>CO, RRT</v>
      </c>
      <c r="F10" s="24" t="str">
        <f>'FULL LIST'!F47</f>
        <v>DOE, RO</v>
      </c>
      <c r="G10" s="24" t="str">
        <f>'FULL LIST'!G47</f>
        <v>MEC</v>
      </c>
    </row>
    <row r="11" spans="1:7" ht="65" x14ac:dyDescent="0.3">
      <c r="A11" s="24" t="s">
        <v>15</v>
      </c>
      <c r="B11" s="24" t="s">
        <v>17</v>
      </c>
      <c r="C11" s="9" t="str">
        <f>'FULL LIST'!C48</f>
        <v>9. Decide on how/ which components (if any) of previously ongoing Programme/Projects are deemed critical and can/should be continued during response (to feed into CO Emergency Response Plan)</v>
      </c>
      <c r="D11" s="8" t="str">
        <f>'FULL LIST'!D48</f>
        <v>• MCOF approach to be used in determining how regular programmes are affected; all other activities to be renegotiated with national partners and donors accordingly to potentially allow re-allocation of resources.</v>
      </c>
      <c r="E11" s="24" t="str">
        <f>'FULL LIST'!E48</f>
        <v>CO</v>
      </c>
      <c r="F11" s="24" t="str">
        <f>'FULL LIST'!F48</f>
        <v>EMT, DOE</v>
      </c>
      <c r="G11" s="24" t="str">
        <f>'FULL LIST'!G48</f>
        <v>MEC</v>
      </c>
    </row>
    <row r="12" spans="1:7" ht="65" x14ac:dyDescent="0.3">
      <c r="A12" s="24" t="s">
        <v>15</v>
      </c>
      <c r="B12" s="24" t="s">
        <v>17</v>
      </c>
      <c r="C12" s="9" t="str">
        <f>'FULL LIST'!C49</f>
        <v xml:space="preserve">10. Introduce new results framework to monitor emergency response performance against established targets </v>
      </c>
      <c r="D12" s="8" t="str">
        <f>'FULL LIST'!D49</f>
        <v xml:space="preserve">• Introduce light programme results structure by creating new results matrix in line with the emergency response.
• Decision must balance ease of tracking and reporting on financial implementation against IOM funding requirements, simplicity for programmatic implementation and accountability towards donors. </v>
      </c>
      <c r="E12" s="24" t="str">
        <f>'FULL LIST'!E49</f>
        <v>CO, DOE</v>
      </c>
      <c r="F12" s="24" t="str">
        <f>'FULL LIST'!F49</f>
        <v>EMT</v>
      </c>
      <c r="G12" s="24" t="str">
        <f>'FULL LIST'!G49</f>
        <v>MEC</v>
      </c>
    </row>
    <row r="13" spans="1:7" ht="39" x14ac:dyDescent="0.3">
      <c r="A13" s="24" t="s">
        <v>15</v>
      </c>
      <c r="B13" s="24" t="s">
        <v>17</v>
      </c>
      <c r="C13" s="9" t="str">
        <f>'FULL LIST'!C50</f>
        <v>11. Decide on Response Plan timeframe</v>
      </c>
      <c r="D13" s="8" t="str">
        <f>'FULL LIST'!D50</f>
        <v>To be linked to planned timeframe for CRP; requires IA agreement at HCT and/or EDG level.</v>
      </c>
      <c r="E13" s="24" t="str">
        <f>'FULL LIST'!E50</f>
        <v>CO, DOE</v>
      </c>
      <c r="F13" s="24" t="str">
        <f>'FULL LIST'!F50</f>
        <v>RO, EMT</v>
      </c>
      <c r="G13" s="24" t="str">
        <f>'FULL LIST'!G50</f>
        <v>MEC</v>
      </c>
    </row>
    <row r="14" spans="1:7" ht="130" x14ac:dyDescent="0.3">
      <c r="A14" s="24" t="s">
        <v>16</v>
      </c>
      <c r="B14" s="24" t="s">
        <v>17</v>
      </c>
      <c r="C14" s="9" t="str">
        <f>'FULL LIST'!C51</f>
        <v xml:space="preserve">12. Agree on main elements of strategy for the Response Plan within week 2 </v>
      </c>
      <c r="D14" s="8" t="str">
        <f>'FULL LIST'!D51</f>
        <v xml:space="preserve">• Response Plan to build on, and replace, all previous programmatic and operational plans developed as part of emergency phase.
• Response Plan sets out key results indicators to be monitored on a high frequency basis and other key results indicators.  Consistency with CRP/IOM appeal important.
• To be discussed and agreed in a dedicated EMT session, with review from MEC.
• Timeline for completion of the Response Plan (2 weeks max) set by MEC. </v>
      </c>
      <c r="E14" s="24" t="str">
        <f>'FULL LIST'!E51</f>
        <v>CO, DOE</v>
      </c>
      <c r="F14" s="24" t="str">
        <f>'FULL LIST'!F51</f>
        <v>RO, EMT</v>
      </c>
      <c r="G14" s="24" t="str">
        <f>'FULL LIST'!G51</f>
        <v>MEC</v>
      </c>
    </row>
    <row r="15" spans="1:7" ht="104" x14ac:dyDescent="0.3">
      <c r="A15" s="24" t="s">
        <v>16</v>
      </c>
      <c r="B15" s="24" t="s">
        <v>17</v>
      </c>
      <c r="C15" s="9" t="str">
        <f>'FULL LIST'!C52</f>
        <v>13. Agree on approach to Emergency Performance Monitoring including timing of transition to results reporting in SitRep</v>
      </c>
      <c r="D15" s="8" t="str">
        <f>'FULL LIST'!D52</f>
        <v xml:space="preserve">• Initial agreement on priority elements based on review of existing systems and capacities for performance monitoring (existing internal and partner reporting capacity, field monitoring, cluster level monitoring).  
• CO to propose date by which partner reporting and cluster performance monitoring systems can begin to shift from programme reporting based on inputs to programme results and frequency with which these can be updated. </v>
      </c>
      <c r="E15" s="24" t="str">
        <f>'FULL LIST'!E52</f>
        <v>CO</v>
      </c>
      <c r="F15" s="24" t="str">
        <f>'FULL LIST'!F52</f>
        <v>DOE, EMT</v>
      </c>
      <c r="G15" s="24" t="str">
        <f>'FULL LIST'!G52</f>
        <v>MEC</v>
      </c>
    </row>
    <row r="16" spans="1:7" ht="52" x14ac:dyDescent="0.3">
      <c r="A16" s="24" t="s">
        <v>16</v>
      </c>
      <c r="B16" s="24" t="s">
        <v>17</v>
      </c>
      <c r="C16" s="9" t="str">
        <f>'FULL LIST'!C53</f>
        <v xml:space="preserve">14. Develop and finetune CO Emergency Response Plan </v>
      </c>
      <c r="D16" s="8" t="str">
        <f>'FULL LIST'!D53</f>
        <v xml:space="preserve">• Response Plan remains a working document, revised as strategy and targets are clarified and context shifts.
• Contact DOE/PRD for Emergency Response Plan Guidance and Template. </v>
      </c>
      <c r="E16" s="24" t="str">
        <f>'FULL LIST'!E53</f>
        <v>CO, DOE</v>
      </c>
      <c r="F16" s="24" t="str">
        <f>'FULL LIST'!F53</f>
        <v>RO, EMT</v>
      </c>
      <c r="G16" s="24" t="str">
        <f>'FULL LIST'!G53</f>
        <v>MEC</v>
      </c>
    </row>
    <row r="17" spans="1:7" ht="39" x14ac:dyDescent="0.3">
      <c r="A17" s="24" t="s">
        <v>16</v>
      </c>
      <c r="B17" s="24" t="s">
        <v>17</v>
      </c>
      <c r="C17" s="9" t="str">
        <f>'FULL LIST'!C54</f>
        <v>15. Agree on Evaluation Plan</v>
      </c>
      <c r="D17" s="8" t="str">
        <f>'FULL LIST'!D54</f>
        <v xml:space="preserve">• All L3 responses are in principle subject to real time evaluations.
• CO and HQ to agree on timing and costing of the exercise. </v>
      </c>
      <c r="E17" s="24" t="str">
        <f>'FULL LIST'!E54</f>
        <v>CO, DOE</v>
      </c>
      <c r="F17" s="24" t="str">
        <f>'FULL LIST'!F54</f>
        <v>OIG, EMT</v>
      </c>
      <c r="G17" s="24" t="str">
        <f>'FULL LIST'!G54</f>
        <v>MEC</v>
      </c>
    </row>
    <row r="18" spans="1:7" ht="39" x14ac:dyDescent="0.3">
      <c r="A18" s="24" t="s">
        <v>16</v>
      </c>
      <c r="B18" s="24" t="s">
        <v>17</v>
      </c>
      <c r="C18" s="9" t="str">
        <f>'FULL LIST'!C55</f>
        <v>16. Follow-up/monitor implementation</v>
      </c>
      <c r="D18" s="8" t="str">
        <f>'FULL LIST'!D55</f>
        <v>• Conduct regular meetings and field visits as necessary to review progress and identify any adjustments which may be required.</v>
      </c>
      <c r="E18" s="24" t="str">
        <f>'FULL LIST'!E55</f>
        <v>CO, DOE</v>
      </c>
      <c r="F18" s="24" t="str">
        <f>'FULL LIST'!F55</f>
        <v>EMT</v>
      </c>
      <c r="G18" s="24" t="str">
        <f>'FULL LIST'!G55</f>
        <v>MEC</v>
      </c>
    </row>
    <row r="19" spans="1:7" ht="78" x14ac:dyDescent="0.3">
      <c r="A19" s="24" t="s">
        <v>16</v>
      </c>
      <c r="B19" s="24" t="s">
        <v>17</v>
      </c>
      <c r="C19" s="9" t="str">
        <f>'FULL LIST'!C56</f>
        <v xml:space="preserve">17. Provide ongoing technical advice on humanitarian response </v>
      </c>
      <c r="D19" s="8" t="str">
        <f>'FULL LIST'!D56</f>
        <v xml:space="preserve">• Communication line for technical discussions managed directly by technical focal points in ROs and COs. Coordinated via EMT.
• Requests for technical support / guidance shared simultaneously with Regional and HQ technical specialists.
• Inputs consolidated at regional/ HQ level as agreed and fed back to CO. </v>
      </c>
      <c r="E19" s="24" t="str">
        <f>'FULL LIST'!E56</f>
        <v>CO, DOE RTS, DOE</v>
      </c>
      <c r="F19" s="24" t="str">
        <f>'FULL LIST'!F56</f>
        <v>EMT</v>
      </c>
      <c r="G19" s="24" t="str">
        <f>'FULL LIST'!G56</f>
        <v>N/A</v>
      </c>
    </row>
  </sheetData>
  <sheetProtection autoFilter="0"/>
  <mergeCells count="1">
    <mergeCell ref="A1:G1"/>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6"/>
  <sheetViews>
    <sheetView zoomScaleNormal="100" workbookViewId="0">
      <pane ySplit="2" topLeftCell="A9" activePane="bottomLeft" state="frozen"/>
      <selection pane="bottomLeft" activeCell="D4" sqref="D4"/>
    </sheetView>
  </sheetViews>
  <sheetFormatPr defaultColWidth="9" defaultRowHeight="13.5" x14ac:dyDescent="0.3"/>
  <cols>
    <col min="1" max="1" width="18.3828125" style="5" customWidth="1"/>
    <col min="2" max="2" width="15.765625" style="5" customWidth="1"/>
    <col min="3" max="3" width="30" style="4" customWidth="1"/>
    <col min="4" max="4" width="42.15234375" style="5" customWidth="1"/>
    <col min="5" max="5" width="13.765625" style="5" customWidth="1"/>
    <col min="6" max="6" width="9.15234375" style="5" customWidth="1"/>
    <col min="7" max="7" width="10.84375" style="5" customWidth="1"/>
    <col min="8" max="16384" width="9" style="5"/>
  </cols>
  <sheetData>
    <row r="1" spans="1:7" ht="38.25" customHeight="1" x14ac:dyDescent="0.3">
      <c r="A1" s="61" t="s">
        <v>1</v>
      </c>
      <c r="B1" s="61"/>
      <c r="C1" s="61"/>
      <c r="D1" s="61"/>
      <c r="E1" s="61"/>
      <c r="F1" s="61"/>
      <c r="G1" s="61"/>
    </row>
    <row r="2" spans="1:7" s="6" customFormat="1" ht="26" x14ac:dyDescent="0.3">
      <c r="A2" s="10" t="s">
        <v>5</v>
      </c>
      <c r="B2" s="10" t="s">
        <v>6</v>
      </c>
      <c r="C2" s="10" t="s">
        <v>7</v>
      </c>
      <c r="D2" s="10" t="s">
        <v>8</v>
      </c>
      <c r="E2" s="10" t="s">
        <v>9</v>
      </c>
      <c r="F2" s="10" t="s">
        <v>10</v>
      </c>
      <c r="G2" s="10" t="s">
        <v>11</v>
      </c>
    </row>
    <row r="3" spans="1:7" ht="26" x14ac:dyDescent="0.3">
      <c r="A3" s="8" t="s">
        <v>13</v>
      </c>
      <c r="B3" s="10" t="s">
        <v>1</v>
      </c>
      <c r="C3" s="9" t="s">
        <v>555</v>
      </c>
      <c r="D3" s="8" t="s">
        <v>286</v>
      </c>
      <c r="E3" s="8" t="s">
        <v>496</v>
      </c>
      <c r="F3" s="8" t="s">
        <v>133</v>
      </c>
      <c r="G3" s="8" t="s">
        <v>65</v>
      </c>
    </row>
    <row r="4" spans="1:7" ht="221" x14ac:dyDescent="0.3">
      <c r="A4" s="8" t="s">
        <v>13</v>
      </c>
      <c r="B4" s="10" t="s">
        <v>1</v>
      </c>
      <c r="C4" s="9" t="s">
        <v>664</v>
      </c>
      <c r="D4" s="8" t="s">
        <v>633</v>
      </c>
      <c r="E4" s="8" t="s">
        <v>631</v>
      </c>
      <c r="F4" s="8" t="s">
        <v>654</v>
      </c>
      <c r="G4" s="8" t="s">
        <v>65</v>
      </c>
    </row>
    <row r="5" spans="1:7" ht="39" x14ac:dyDescent="0.3">
      <c r="A5" s="8" t="s">
        <v>13</v>
      </c>
      <c r="B5" s="10" t="s">
        <v>1</v>
      </c>
      <c r="C5" s="9" t="s">
        <v>554</v>
      </c>
      <c r="D5" s="8" t="s">
        <v>231</v>
      </c>
      <c r="E5" s="8" t="s">
        <v>493</v>
      </c>
      <c r="F5" s="8" t="s">
        <v>494</v>
      </c>
      <c r="G5" s="8" t="s">
        <v>65</v>
      </c>
    </row>
    <row r="6" spans="1:7" ht="26" x14ac:dyDescent="0.3">
      <c r="A6" s="8" t="s">
        <v>13</v>
      </c>
      <c r="B6" s="10" t="s">
        <v>1</v>
      </c>
      <c r="C6" s="9" t="s">
        <v>556</v>
      </c>
      <c r="D6" s="8" t="s">
        <v>232</v>
      </c>
      <c r="E6" s="8" t="s">
        <v>470</v>
      </c>
      <c r="F6" s="8" t="s">
        <v>128</v>
      </c>
      <c r="G6" s="8" t="s">
        <v>61</v>
      </c>
    </row>
    <row r="7" spans="1:7" ht="26" x14ac:dyDescent="0.3">
      <c r="A7" s="8" t="s">
        <v>13</v>
      </c>
      <c r="B7" s="10" t="s">
        <v>1</v>
      </c>
      <c r="C7" s="9" t="s">
        <v>557</v>
      </c>
      <c r="D7" s="8" t="s">
        <v>457</v>
      </c>
      <c r="E7" s="8" t="s">
        <v>129</v>
      </c>
      <c r="F7" s="8" t="s">
        <v>475</v>
      </c>
      <c r="G7" s="8" t="s">
        <v>65</v>
      </c>
    </row>
    <row r="8" spans="1:7" ht="65" x14ac:dyDescent="0.3">
      <c r="A8" s="8" t="s">
        <v>14</v>
      </c>
      <c r="B8" s="10" t="s">
        <v>1</v>
      </c>
      <c r="C8" s="9" t="s">
        <v>655</v>
      </c>
      <c r="D8" s="8" t="s">
        <v>130</v>
      </c>
      <c r="E8" s="8" t="s">
        <v>495</v>
      </c>
      <c r="F8" s="8" t="s">
        <v>131</v>
      </c>
      <c r="G8" s="8" t="s">
        <v>65</v>
      </c>
    </row>
    <row r="9" spans="1:7" ht="26" x14ac:dyDescent="0.3">
      <c r="A9" s="8" t="s">
        <v>14</v>
      </c>
      <c r="B9" s="10" t="s">
        <v>1</v>
      </c>
      <c r="C9" s="9" t="s">
        <v>656</v>
      </c>
      <c r="D9" s="8" t="s">
        <v>233</v>
      </c>
      <c r="E9" s="8" t="s">
        <v>497</v>
      </c>
      <c r="F9" s="8" t="s">
        <v>132</v>
      </c>
      <c r="G9" s="8" t="s">
        <v>66</v>
      </c>
    </row>
    <row r="10" spans="1:7" ht="26" x14ac:dyDescent="0.3">
      <c r="A10" s="8" t="s">
        <v>15</v>
      </c>
      <c r="B10" s="10" t="s">
        <v>1</v>
      </c>
      <c r="C10" s="9" t="s">
        <v>657</v>
      </c>
      <c r="D10" s="8" t="s">
        <v>234</v>
      </c>
      <c r="E10" s="8" t="s">
        <v>85</v>
      </c>
      <c r="F10" s="8" t="s">
        <v>115</v>
      </c>
      <c r="G10" s="8" t="s">
        <v>65</v>
      </c>
    </row>
    <row r="11" spans="1:7" ht="26" x14ac:dyDescent="0.3">
      <c r="A11" s="8" t="s">
        <v>15</v>
      </c>
      <c r="B11" s="10" t="s">
        <v>1</v>
      </c>
      <c r="C11" s="9" t="s">
        <v>658</v>
      </c>
      <c r="D11" s="8" t="s">
        <v>235</v>
      </c>
      <c r="E11" s="8" t="s">
        <v>496</v>
      </c>
      <c r="F11" s="8" t="s">
        <v>134</v>
      </c>
      <c r="G11" s="8" t="s">
        <v>65</v>
      </c>
    </row>
    <row r="12" spans="1:7" ht="26" x14ac:dyDescent="0.3">
      <c r="A12" s="8" t="s">
        <v>15</v>
      </c>
      <c r="B12" s="10" t="s">
        <v>1</v>
      </c>
      <c r="C12" s="9" t="s">
        <v>659</v>
      </c>
      <c r="D12" s="8"/>
      <c r="E12" s="8" t="s">
        <v>112</v>
      </c>
      <c r="F12" s="8" t="s">
        <v>134</v>
      </c>
      <c r="G12" s="8" t="s">
        <v>65</v>
      </c>
    </row>
    <row r="13" spans="1:7" ht="39" x14ac:dyDescent="0.3">
      <c r="A13" s="8" t="s">
        <v>15</v>
      </c>
      <c r="B13" s="10" t="s">
        <v>1</v>
      </c>
      <c r="C13" s="9" t="s">
        <v>660</v>
      </c>
      <c r="D13" s="8" t="s">
        <v>236</v>
      </c>
      <c r="E13" s="8" t="s">
        <v>3</v>
      </c>
      <c r="F13" s="8" t="s">
        <v>61</v>
      </c>
      <c r="G13" s="8" t="s">
        <v>135</v>
      </c>
    </row>
    <row r="14" spans="1:7" x14ac:dyDescent="0.3">
      <c r="A14" s="8" t="s">
        <v>16</v>
      </c>
      <c r="B14" s="10" t="s">
        <v>1</v>
      </c>
      <c r="C14" s="9" t="s">
        <v>661</v>
      </c>
      <c r="D14" s="8"/>
      <c r="E14" s="8" t="s">
        <v>136</v>
      </c>
      <c r="F14" s="8" t="s">
        <v>23</v>
      </c>
      <c r="G14" s="8" t="s">
        <v>65</v>
      </c>
    </row>
    <row r="15" spans="1:7" ht="39" x14ac:dyDescent="0.3">
      <c r="A15" s="8" t="s">
        <v>16</v>
      </c>
      <c r="B15" s="10" t="s">
        <v>1</v>
      </c>
      <c r="C15" s="9" t="s">
        <v>662</v>
      </c>
      <c r="D15" s="8"/>
      <c r="E15" s="8" t="s">
        <v>3</v>
      </c>
      <c r="F15" s="8" t="s">
        <v>498</v>
      </c>
      <c r="G15" s="8" t="s">
        <v>65</v>
      </c>
    </row>
    <row r="16" spans="1:7" ht="26" x14ac:dyDescent="0.3">
      <c r="A16" s="8" t="s">
        <v>16</v>
      </c>
      <c r="B16" s="10" t="s">
        <v>1</v>
      </c>
      <c r="C16" s="9" t="s">
        <v>663</v>
      </c>
      <c r="D16" s="8"/>
      <c r="E16" s="8" t="s">
        <v>76</v>
      </c>
      <c r="F16" s="8" t="s">
        <v>499</v>
      </c>
      <c r="G16" s="8" t="s">
        <v>137</v>
      </c>
    </row>
  </sheetData>
  <sheetProtection autoFilter="0"/>
  <mergeCells count="1">
    <mergeCell ref="A1:G1"/>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22"/>
  <sheetViews>
    <sheetView zoomScaleNormal="100" workbookViewId="0">
      <pane ySplit="2" topLeftCell="A3" activePane="bottomLeft" state="frozen"/>
      <selection pane="bottomLeft" activeCell="C5" sqref="C5"/>
    </sheetView>
  </sheetViews>
  <sheetFormatPr defaultColWidth="9" defaultRowHeight="13.5" x14ac:dyDescent="0.3"/>
  <cols>
    <col min="1" max="1" width="18" style="5" customWidth="1"/>
    <col min="2" max="2" width="16" style="1" customWidth="1"/>
    <col min="3" max="3" width="34.4609375" style="2" customWidth="1"/>
    <col min="4" max="4" width="40.15234375" style="1" customWidth="1"/>
    <col min="5" max="5" width="13.765625" style="1" customWidth="1"/>
    <col min="6" max="6" width="8.3828125" style="1" customWidth="1"/>
    <col min="7" max="7" width="10.61328125" style="1" customWidth="1"/>
    <col min="8" max="16384" width="9" style="1"/>
  </cols>
  <sheetData>
    <row r="1" spans="1:7" ht="39.75" customHeight="1" x14ac:dyDescent="0.3">
      <c r="A1" s="61" t="s">
        <v>138</v>
      </c>
      <c r="B1" s="61"/>
      <c r="C1" s="61"/>
      <c r="D1" s="61"/>
      <c r="E1" s="61"/>
      <c r="F1" s="61"/>
      <c r="G1" s="61"/>
    </row>
    <row r="2" spans="1:7" s="6" customFormat="1" ht="26" x14ac:dyDescent="0.3">
      <c r="A2" s="10" t="s">
        <v>5</v>
      </c>
      <c r="B2" s="10" t="s">
        <v>6</v>
      </c>
      <c r="C2" s="10" t="s">
        <v>7</v>
      </c>
      <c r="D2" s="10" t="s">
        <v>8</v>
      </c>
      <c r="E2" s="10" t="s">
        <v>9</v>
      </c>
      <c r="F2" s="10" t="s">
        <v>10</v>
      </c>
      <c r="G2" s="10" t="s">
        <v>11</v>
      </c>
    </row>
    <row r="3" spans="1:7" ht="66.75" customHeight="1" x14ac:dyDescent="0.3">
      <c r="A3" s="8" t="s">
        <v>13</v>
      </c>
      <c r="B3" s="10" t="s">
        <v>138</v>
      </c>
      <c r="C3" s="9" t="s">
        <v>31</v>
      </c>
      <c r="D3" s="8" t="s">
        <v>500</v>
      </c>
      <c r="E3" s="8" t="s">
        <v>139</v>
      </c>
      <c r="F3" s="8" t="s">
        <v>140</v>
      </c>
      <c r="G3" s="8" t="s">
        <v>67</v>
      </c>
    </row>
    <row r="4" spans="1:7" ht="39" x14ac:dyDescent="0.3">
      <c r="A4" s="8" t="s">
        <v>13</v>
      </c>
      <c r="B4" s="10" t="s">
        <v>138</v>
      </c>
      <c r="C4" s="9" t="s">
        <v>141</v>
      </c>
      <c r="D4" s="8" t="s">
        <v>670</v>
      </c>
      <c r="E4" s="8" t="s">
        <v>142</v>
      </c>
      <c r="F4" s="8" t="s">
        <v>288</v>
      </c>
      <c r="G4" s="8" t="s">
        <v>160</v>
      </c>
    </row>
    <row r="5" spans="1:7" ht="52" x14ac:dyDescent="0.3">
      <c r="A5" s="8" t="s">
        <v>13</v>
      </c>
      <c r="B5" s="10" t="s">
        <v>138</v>
      </c>
      <c r="C5" s="9" t="s">
        <v>562</v>
      </c>
      <c r="D5" s="8"/>
      <c r="E5" s="8" t="s">
        <v>104</v>
      </c>
      <c r="F5" s="8" t="s">
        <v>561</v>
      </c>
      <c r="G5" s="8" t="s">
        <v>560</v>
      </c>
    </row>
    <row r="6" spans="1:7" ht="52" x14ac:dyDescent="0.3">
      <c r="A6" s="8" t="s">
        <v>13</v>
      </c>
      <c r="B6" s="10" t="s">
        <v>138</v>
      </c>
      <c r="C6" s="9" t="s">
        <v>564</v>
      </c>
      <c r="D6" s="8" t="s">
        <v>501</v>
      </c>
      <c r="E6" s="8" t="s">
        <v>104</v>
      </c>
      <c r="F6" s="8" t="s">
        <v>263</v>
      </c>
      <c r="G6" s="8" t="s">
        <v>61</v>
      </c>
    </row>
    <row r="7" spans="1:7" ht="39" x14ac:dyDescent="0.3">
      <c r="A7" s="8" t="s">
        <v>13</v>
      </c>
      <c r="B7" s="10" t="s">
        <v>138</v>
      </c>
      <c r="C7" s="9" t="s">
        <v>565</v>
      </c>
      <c r="D7" s="8" t="s">
        <v>237</v>
      </c>
      <c r="E7" s="8" t="s">
        <v>143</v>
      </c>
      <c r="F7" s="8" t="s">
        <v>502</v>
      </c>
      <c r="G7" s="8" t="s">
        <v>65</v>
      </c>
    </row>
    <row r="8" spans="1:7" ht="26" x14ac:dyDescent="0.3">
      <c r="A8" s="8" t="s">
        <v>13</v>
      </c>
      <c r="B8" s="10" t="s">
        <v>138</v>
      </c>
      <c r="C8" s="32" t="s">
        <v>566</v>
      </c>
      <c r="D8" s="33" t="s">
        <v>144</v>
      </c>
      <c r="E8" s="24" t="s">
        <v>139</v>
      </c>
      <c r="F8" s="24" t="s">
        <v>61</v>
      </c>
      <c r="G8" s="24" t="s">
        <v>65</v>
      </c>
    </row>
    <row r="9" spans="1:7" ht="91" x14ac:dyDescent="0.3">
      <c r="A9" s="8" t="s">
        <v>13</v>
      </c>
      <c r="B9" s="10" t="s">
        <v>138</v>
      </c>
      <c r="C9" s="9" t="s">
        <v>673</v>
      </c>
      <c r="D9" s="8" t="s">
        <v>289</v>
      </c>
      <c r="E9" s="8" t="s">
        <v>139</v>
      </c>
      <c r="F9" s="8" t="s">
        <v>503</v>
      </c>
      <c r="G9" s="8" t="s">
        <v>65</v>
      </c>
    </row>
    <row r="10" spans="1:7" ht="26" x14ac:dyDescent="0.3">
      <c r="A10" s="8" t="s">
        <v>13</v>
      </c>
      <c r="B10" s="10" t="s">
        <v>138</v>
      </c>
      <c r="C10" s="9" t="s">
        <v>567</v>
      </c>
      <c r="D10" s="8" t="s">
        <v>290</v>
      </c>
      <c r="E10" s="8" t="s">
        <v>139</v>
      </c>
      <c r="F10" s="8" t="s">
        <v>145</v>
      </c>
      <c r="G10" s="8" t="s">
        <v>65</v>
      </c>
    </row>
    <row r="11" spans="1:7" ht="39" x14ac:dyDescent="0.3">
      <c r="A11" s="8" t="s">
        <v>14</v>
      </c>
      <c r="B11" s="10" t="s">
        <v>138</v>
      </c>
      <c r="C11" s="9" t="s">
        <v>568</v>
      </c>
      <c r="D11" s="8" t="s">
        <v>146</v>
      </c>
      <c r="E11" s="8" t="s">
        <v>147</v>
      </c>
      <c r="F11" s="8" t="s">
        <v>148</v>
      </c>
      <c r="G11" s="8" t="s">
        <v>149</v>
      </c>
    </row>
    <row r="12" spans="1:7" ht="26" x14ac:dyDescent="0.3">
      <c r="A12" s="10" t="s">
        <v>14</v>
      </c>
      <c r="B12" s="10" t="s">
        <v>138</v>
      </c>
      <c r="C12" s="42" t="s">
        <v>569</v>
      </c>
      <c r="D12" s="10"/>
      <c r="E12" s="10" t="s">
        <v>151</v>
      </c>
      <c r="F12" s="10" t="s">
        <v>61</v>
      </c>
      <c r="G12" s="10" t="s">
        <v>61</v>
      </c>
    </row>
    <row r="13" spans="1:7" ht="26" x14ac:dyDescent="0.3">
      <c r="A13" s="8" t="s">
        <v>14</v>
      </c>
      <c r="B13" s="10" t="s">
        <v>138</v>
      </c>
      <c r="C13" s="9" t="s">
        <v>570</v>
      </c>
      <c r="D13" s="8"/>
      <c r="E13" s="8" t="s">
        <v>73</v>
      </c>
      <c r="F13" s="8" t="s">
        <v>24</v>
      </c>
      <c r="G13" s="8" t="s">
        <v>65</v>
      </c>
    </row>
    <row r="14" spans="1:7" ht="26" x14ac:dyDescent="0.3">
      <c r="A14" s="8" t="s">
        <v>14</v>
      </c>
      <c r="B14" s="10" t="s">
        <v>138</v>
      </c>
      <c r="C14" s="9" t="s">
        <v>571</v>
      </c>
      <c r="D14" s="8" t="s">
        <v>150</v>
      </c>
      <c r="E14" s="8" t="s">
        <v>151</v>
      </c>
      <c r="F14" s="8" t="s">
        <v>145</v>
      </c>
      <c r="G14" s="8" t="s">
        <v>149</v>
      </c>
    </row>
    <row r="15" spans="1:7" ht="65" x14ac:dyDescent="0.3">
      <c r="A15" s="8" t="s">
        <v>14</v>
      </c>
      <c r="B15" s="10" t="s">
        <v>138</v>
      </c>
      <c r="C15" s="9" t="s">
        <v>572</v>
      </c>
      <c r="D15" s="8" t="s">
        <v>504</v>
      </c>
      <c r="E15" s="8" t="s">
        <v>151</v>
      </c>
      <c r="F15" s="8" t="s">
        <v>505</v>
      </c>
      <c r="G15" s="8" t="s">
        <v>65</v>
      </c>
    </row>
    <row r="16" spans="1:7" ht="65" x14ac:dyDescent="0.3">
      <c r="A16" s="8" t="s">
        <v>14</v>
      </c>
      <c r="B16" s="10" t="s">
        <v>138</v>
      </c>
      <c r="C16" s="9" t="s">
        <v>573</v>
      </c>
      <c r="D16" s="8" t="s">
        <v>152</v>
      </c>
      <c r="E16" s="8" t="s">
        <v>73</v>
      </c>
      <c r="F16" s="8" t="s">
        <v>153</v>
      </c>
      <c r="G16" s="8" t="s">
        <v>61</v>
      </c>
    </row>
    <row r="17" spans="1:7" ht="52" x14ac:dyDescent="0.3">
      <c r="A17" s="8" t="s">
        <v>15</v>
      </c>
      <c r="B17" s="10" t="s">
        <v>138</v>
      </c>
      <c r="C17" s="9" t="s">
        <v>574</v>
      </c>
      <c r="D17" s="8" t="s">
        <v>579</v>
      </c>
      <c r="E17" s="8" t="s">
        <v>3</v>
      </c>
      <c r="F17" s="8" t="s">
        <v>154</v>
      </c>
      <c r="G17" s="8" t="s">
        <v>61</v>
      </c>
    </row>
    <row r="18" spans="1:7" ht="26" x14ac:dyDescent="0.3">
      <c r="A18" s="8" t="s">
        <v>15</v>
      </c>
      <c r="B18" s="10" t="s">
        <v>138</v>
      </c>
      <c r="C18" s="9" t="s">
        <v>576</v>
      </c>
      <c r="D18" s="8"/>
      <c r="E18" s="8" t="s">
        <v>151</v>
      </c>
      <c r="F18" s="8" t="s">
        <v>577</v>
      </c>
      <c r="G18" s="8" t="s">
        <v>61</v>
      </c>
    </row>
    <row r="19" spans="1:7" ht="26" x14ac:dyDescent="0.3">
      <c r="A19" s="8" t="s">
        <v>15</v>
      </c>
      <c r="B19" s="10" t="s">
        <v>138</v>
      </c>
      <c r="C19" s="9" t="s">
        <v>578</v>
      </c>
      <c r="D19" s="8"/>
      <c r="E19" s="8" t="s">
        <v>147</v>
      </c>
      <c r="F19" s="8"/>
      <c r="G19" s="8" t="s">
        <v>61</v>
      </c>
    </row>
    <row r="20" spans="1:7" ht="91" x14ac:dyDescent="0.3">
      <c r="A20" s="8" t="s">
        <v>15</v>
      </c>
      <c r="B20" s="10" t="s">
        <v>138</v>
      </c>
      <c r="C20" s="9" t="s">
        <v>584</v>
      </c>
      <c r="D20" s="8" t="s">
        <v>580</v>
      </c>
      <c r="E20" s="8" t="s">
        <v>147</v>
      </c>
      <c r="F20" s="8" t="s">
        <v>115</v>
      </c>
      <c r="G20" s="8" t="s">
        <v>61</v>
      </c>
    </row>
    <row r="21" spans="1:7" ht="39" x14ac:dyDescent="0.3">
      <c r="A21" s="8" t="s">
        <v>16</v>
      </c>
      <c r="B21" s="10" t="s">
        <v>138</v>
      </c>
      <c r="C21" s="9" t="s">
        <v>581</v>
      </c>
      <c r="D21" s="8" t="s">
        <v>155</v>
      </c>
      <c r="E21" s="8" t="s">
        <v>151</v>
      </c>
      <c r="F21" s="8" t="s">
        <v>477</v>
      </c>
      <c r="G21" s="8" t="s">
        <v>61</v>
      </c>
    </row>
    <row r="22" spans="1:7" ht="26" x14ac:dyDescent="0.3">
      <c r="A22" s="8" t="s">
        <v>16</v>
      </c>
      <c r="B22" s="10" t="s">
        <v>138</v>
      </c>
      <c r="C22" s="9" t="s">
        <v>582</v>
      </c>
      <c r="D22" s="8" t="s">
        <v>291</v>
      </c>
      <c r="E22" s="8" t="s">
        <v>156</v>
      </c>
      <c r="F22" s="8" t="s">
        <v>506</v>
      </c>
      <c r="G22" s="8" t="s">
        <v>65</v>
      </c>
    </row>
  </sheetData>
  <sheetProtection autoFilter="0"/>
  <mergeCells count="1">
    <mergeCell ref="A1:G1"/>
  </mergeCells>
  <pageMargins left="0.7" right="0.7" top="0.75" bottom="0.75" header="0.3" footer="0.3"/>
  <pageSetup scale="56"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15"/>
  <sheetViews>
    <sheetView zoomScale="85" zoomScaleNormal="85" workbookViewId="0">
      <selection activeCell="C10" sqref="C10"/>
    </sheetView>
  </sheetViews>
  <sheetFormatPr defaultRowHeight="13.5" x14ac:dyDescent="0.3"/>
  <cols>
    <col min="1" max="1" width="18.3828125" style="5" customWidth="1"/>
    <col min="2" max="2" width="17.23046875" customWidth="1"/>
    <col min="3" max="3" width="34.61328125" customWidth="1"/>
    <col min="4" max="4" width="49.4609375" customWidth="1"/>
    <col min="5" max="5" width="17.15234375" customWidth="1"/>
    <col min="6" max="6" width="17.84375" customWidth="1"/>
    <col min="7" max="7" width="19.3828125" customWidth="1"/>
  </cols>
  <sheetData>
    <row r="1" spans="1:7" ht="57" customHeight="1" thickBot="1" x14ac:dyDescent="0.35">
      <c r="A1" s="63" t="s">
        <v>172</v>
      </c>
      <c r="B1" s="64"/>
      <c r="C1" s="64"/>
      <c r="D1" s="64"/>
      <c r="E1" s="64"/>
      <c r="F1" s="64"/>
      <c r="G1" s="64"/>
    </row>
    <row r="2" spans="1:7" s="6" customFormat="1" ht="46.5" customHeight="1" thickBot="1" x14ac:dyDescent="0.35">
      <c r="A2" s="18" t="s">
        <v>5</v>
      </c>
      <c r="B2" s="19" t="s">
        <v>6</v>
      </c>
      <c r="C2" s="20" t="s">
        <v>7</v>
      </c>
      <c r="D2" s="19" t="s">
        <v>8</v>
      </c>
      <c r="E2" s="19" t="s">
        <v>9</v>
      </c>
      <c r="F2" s="19" t="s">
        <v>10</v>
      </c>
      <c r="G2" s="21" t="s">
        <v>11</v>
      </c>
    </row>
    <row r="3" spans="1:7" ht="117" x14ac:dyDescent="0.3">
      <c r="A3" s="8" t="s">
        <v>13</v>
      </c>
      <c r="B3" s="10" t="s">
        <v>168</v>
      </c>
      <c r="C3" s="9" t="str">
        <f>'FULL LIST'!C91</f>
        <v>1. Review need for temporary or additional office space and guesthouse</v>
      </c>
      <c r="D3" s="8" t="str">
        <f>'FULL LIST'!D91</f>
        <v>• If a temporary office is required, for officially declared IOM assisted emergencies, a CO can sign an office lease agreement, without prior approval.  
• Guest houses are required for staff on assignment, visitors and staff on official duty travel when suitable accommodation is not available or staff need to be grouped together within compounds for security purposes.
• Guest houses should meet the minimum standards of accommodation.
• In all situations the daily rate for guesthouse accommodation must cover all operating costs.</v>
      </c>
      <c r="E3" s="8" t="str">
        <f>'FULL LIST'!E91</f>
        <v>CO</v>
      </c>
      <c r="F3" s="8" t="str">
        <f>'FULL LIST'!F91</f>
        <v xml:space="preserve">DRM CS, LEG </v>
      </c>
      <c r="G3" s="8" t="str">
        <f>'FULL LIST'!G91</f>
        <v>COM</v>
      </c>
    </row>
    <row r="4" spans="1:7" ht="65" x14ac:dyDescent="0.3">
      <c r="A4" s="8" t="s">
        <v>13</v>
      </c>
      <c r="B4" s="10" t="s">
        <v>168</v>
      </c>
      <c r="C4" s="9" t="str">
        <f>'FULL LIST'!C92</f>
        <v xml:space="preserve">2. Assess the RM capacity of CO staff </v>
      </c>
      <c r="D4" s="8" t="str">
        <f>'FULL LIST'!D92</f>
        <v xml:space="preserve">• Assess the number and experience of current staff to handle the anticipated larger workload.
• If necessary approach the RO as early as possible to request the temporary deployment of experienced staff at the appropriate level.
</v>
      </c>
      <c r="E4" s="8" t="str">
        <f>'FULL LIST'!E92</f>
        <v xml:space="preserve">CO, DRM CS </v>
      </c>
      <c r="F4" s="8" t="str">
        <f>'FULL LIST'!F92</f>
        <v>HRM, DOE</v>
      </c>
      <c r="G4" s="8" t="str">
        <f>'FULL LIST'!G92</f>
        <v>MEC</v>
      </c>
    </row>
    <row r="5" spans="1:7" ht="26" x14ac:dyDescent="0.3">
      <c r="A5" s="8" t="s">
        <v>13</v>
      </c>
      <c r="B5" s="10" t="s">
        <v>168</v>
      </c>
      <c r="C5" s="9" t="str">
        <f>'FULL LIST'!C93</f>
        <v>3. Assess the operation of local banks</v>
      </c>
      <c r="D5" s="8" t="str">
        <f>'FULL LIST'!D93</f>
        <v>• Where banking facilities are not available or unreliable determine appropriate alternative mechanisms.</v>
      </c>
      <c r="E5" s="8" t="str">
        <f>'FULL LIST'!E93</f>
        <v>CO</v>
      </c>
      <c r="F5" s="8" t="str">
        <f>'FULL LIST'!F93</f>
        <v>DRM CS, TSY</v>
      </c>
      <c r="G5" s="8" t="str">
        <f>'FULL LIST'!G93</f>
        <v>DRM Director</v>
      </c>
    </row>
    <row r="6" spans="1:7" ht="120.75" customHeight="1" x14ac:dyDescent="0.3">
      <c r="A6" s="8" t="s">
        <v>13</v>
      </c>
      <c r="B6" s="10" t="s">
        <v>168</v>
      </c>
      <c r="C6" s="9" t="str">
        <f>'FULL LIST'!C94</f>
        <v>4. Review accessibility to PRISM financial management and accounting system</v>
      </c>
      <c r="D6" s="8" t="str">
        <f>'FULL LIST'!D94</f>
        <v xml:space="preserve">• If PRISM cannot be accessed directly or remotely for financial management and accounting purposes, CO to liaise with DRM to devise appropriate strategy in a manner that does not disrupt operations.
</v>
      </c>
      <c r="E6" s="8" t="str">
        <f>'FULL LIST'!E94</f>
        <v>CO</v>
      </c>
      <c r="F6" s="8" t="str">
        <f>'FULL LIST'!F94</f>
        <v>DRM CS, RO, ACO</v>
      </c>
      <c r="G6" s="8" t="str">
        <f>'FULL LIST'!G94</f>
        <v>DRM Director</v>
      </c>
    </row>
    <row r="7" spans="1:7" ht="65" x14ac:dyDescent="0.3">
      <c r="A7" s="8" t="s">
        <v>14</v>
      </c>
      <c r="B7" s="10" t="s">
        <v>168</v>
      </c>
      <c r="C7" s="9" t="str">
        <f>'FULL LIST'!C95</f>
        <v>5. Review/ adjust Delegation of Authority procedures</v>
      </c>
      <c r="D7" s="8" t="str">
        <f>'FULL LIST'!D95</f>
        <v>• The number of staff members available will determine the extent of controls implemented. 
• In instances where the number of staff with delegated financial authority is limited, further liaison is required with DRM
• Where required, consider providing financial authority to RRT members.</v>
      </c>
      <c r="E7" s="8" t="str">
        <f>'FULL LIST'!E95</f>
        <v>CO, DRM CS</v>
      </c>
      <c r="F7" s="8" t="str">
        <f>'FULL LIST'!F95</f>
        <v>DRM, DOE, MEC</v>
      </c>
      <c r="G7" s="8" t="str">
        <f>'FULL LIST'!G95</f>
        <v>DRM Director</v>
      </c>
    </row>
    <row r="8" spans="1:7" ht="26" x14ac:dyDescent="0.3">
      <c r="A8" s="8" t="s">
        <v>14</v>
      </c>
      <c r="B8" s="10" t="s">
        <v>168</v>
      </c>
      <c r="C8" s="34" t="str">
        <f>'FULL LIST'!C96</f>
        <v>6. Assess the need to change the organisational structure</v>
      </c>
      <c r="D8" s="35"/>
      <c r="E8" s="35" t="str">
        <f>'FULL LIST'!E96</f>
        <v>COM</v>
      </c>
      <c r="F8" s="35" t="str">
        <f>'FULL LIST'!F96</f>
        <v>RO, MEC, DRM</v>
      </c>
      <c r="G8" s="35" t="str">
        <f>'FULL LIST'!G96</f>
        <v>ODG</v>
      </c>
    </row>
    <row r="9" spans="1:7" x14ac:dyDescent="0.3">
      <c r="A9" s="8" t="s">
        <v>14</v>
      </c>
      <c r="B9" s="10" t="s">
        <v>168</v>
      </c>
      <c r="C9" s="9" t="str">
        <f>'FULL LIST'!C97</f>
        <v>7. Review/establish process for handling cash</v>
      </c>
      <c r="D9" s="8"/>
      <c r="E9" s="8" t="str">
        <f>'FULL LIST'!E97</f>
        <v>CO</v>
      </c>
      <c r="F9" s="8" t="str">
        <f>'FULL LIST'!F97</f>
        <v>DRM CS</v>
      </c>
      <c r="G9" s="8" t="str">
        <f>'FULL LIST'!G97</f>
        <v>DRM Director</v>
      </c>
    </row>
    <row r="10" spans="1:7" ht="26" x14ac:dyDescent="0.3">
      <c r="A10" s="8" t="s">
        <v>15</v>
      </c>
      <c r="B10" s="10" t="s">
        <v>168</v>
      </c>
      <c r="C10" s="34" t="str">
        <f>'FULL LIST'!C98</f>
        <v>8. Provide administrative and finance support to CO as necessary</v>
      </c>
      <c r="D10" s="35" t="str">
        <f>'FULL LIST'!D98</f>
        <v>• Including travel and visa arrangements (note verbale).
• Budget endorsements, regular financial reporting.</v>
      </c>
      <c r="E10" s="35" t="str">
        <f>'FULL LIST'!E98</f>
        <v xml:space="preserve">DRM CS </v>
      </c>
      <c r="F10" s="35" t="str">
        <f>'FULL LIST'!F98</f>
        <v>PRD, RO</v>
      </c>
      <c r="G10" s="35" t="str">
        <f>'FULL LIST'!G98</f>
        <v>MEC</v>
      </c>
    </row>
    <row r="11" spans="1:7" ht="26" x14ac:dyDescent="0.3">
      <c r="A11" s="8" t="s">
        <v>16</v>
      </c>
      <c r="B11" s="10" t="s">
        <v>168</v>
      </c>
      <c r="C11" s="34" t="str">
        <f>'FULL LIST'!C99</f>
        <v>9. Conduct spot checks on financial, accounting and inventory records</v>
      </c>
      <c r="D11" s="35"/>
      <c r="E11" s="35" t="str">
        <f>'FULL LIST'!E99</f>
        <v xml:space="preserve">DRM CS </v>
      </c>
      <c r="F11" s="35" t="str">
        <f>'FULL LIST'!F99</f>
        <v>CO</v>
      </c>
      <c r="G11" s="35" t="str">
        <f>'FULL LIST'!G99</f>
        <v>MEC</v>
      </c>
    </row>
    <row r="15" spans="1:7" ht="12.75" customHeight="1" x14ac:dyDescent="0.3"/>
  </sheetData>
  <sheetProtection autoFilter="0"/>
  <mergeCells count="1">
    <mergeCell ref="A1:G1"/>
  </mergeCells>
  <pageMargins left="0.7" right="0.7" top="0.75" bottom="0.75" header="0.3" footer="0.3"/>
  <pageSetup scale="46"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31D1BD6C9B064685F02B7513D28303" ma:contentTypeVersion="30" ma:contentTypeDescription="Create a new document." ma:contentTypeScope="" ma:versionID="86fd1540c44670f9e94382153f833116">
  <xsd:schema xmlns:xsd="http://www.w3.org/2001/XMLSchema" xmlns:xs="http://www.w3.org/2001/XMLSchema" xmlns:p="http://schemas.microsoft.com/office/2006/metadata/properties" xmlns:ns2="03fef8e7-46f3-4184-b40f-e9842c8106fe" xmlns:ns3="1b94a92b-635d-446f-b638-d3c1a2a64b88" targetNamespace="http://schemas.microsoft.com/office/2006/metadata/properties" ma:root="true" ma:fieldsID="1f7db4a0a7816c90ed739460ff3ef58d" ns2:_="" ns3:_="">
    <xsd:import namespace="03fef8e7-46f3-4184-b40f-e9842c8106fe"/>
    <xsd:import namespace="1b94a92b-635d-446f-b638-d3c1a2a64b88"/>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DateofDocument" minOccurs="0"/>
                <xsd:element ref="ns2:Description" minOccurs="0"/>
                <xsd:element ref="ns2:overview" minOccurs="0"/>
                <xsd:element ref="ns2:Confidentiality"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fef8e7-46f3-4184-b40f-e9842c8106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eofDocument" ma:index="20" nillable="true" ma:displayName="Date of Document" ma:format="DateOnly" ma:internalName="DateofDocument">
      <xsd:simpleType>
        <xsd:restriction base="dms:DateTime"/>
      </xsd:simpleType>
    </xsd:element>
    <xsd:element name="Description" ma:index="21" nillable="true" ma:displayName="Description" ma:format="Dropdown" ma:internalName="Description">
      <xsd:simpleType>
        <xsd:restriction base="dms:Note">
          <xsd:maxLength value="255"/>
        </xsd:restriction>
      </xsd:simpleType>
    </xsd:element>
    <xsd:element name="overview" ma:index="22" nillable="true" ma:displayName="Overview" ma:format="Dropdown" ma:internalName="overview">
      <xsd:simpleType>
        <xsd:restriction base="dms:Note">
          <xsd:maxLength value="255"/>
        </xsd:restriction>
      </xsd:simpleType>
    </xsd:element>
    <xsd:element name="Confidentiality" ma:index="23" nillable="true" ma:displayName="Confidentiality" ma:default="Confidential (IOM Only)" ma:format="Dropdown" ma:internalName="Confidentiality">
      <xsd:simpleType>
        <xsd:restriction base="dms:Choice">
          <xsd:enumeration value="Restricted (IOM &amp; UN only)"/>
          <xsd:enumeration value="Confidential (IOM Only)"/>
          <xsd:enumeration value="Confidential (IOM authorized recipients only)"/>
          <xsd:enumeration value="Public"/>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b94a92b-635d-446f-b638-d3c1a2a64b8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d08741be-8732-4473-a880-ff2685c7e724}" ma:internalName="TaxCatchAll" ma:showField="CatchAllData" ma:web="1b94a92b-635d-446f-b638-d3c1a2a64b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3fef8e7-46f3-4184-b40f-e9842c8106fe">
      <Terms xmlns="http://schemas.microsoft.com/office/infopath/2007/PartnerControls"/>
    </lcf76f155ced4ddcb4097134ff3c332f>
    <TaxCatchAll xmlns="1b94a92b-635d-446f-b638-d3c1a2a64b88" xsi:nil="true"/>
    <overview xmlns="03fef8e7-46f3-4184-b40f-e9842c8106fe" xsi:nil="true"/>
    <Confidentiality xmlns="03fef8e7-46f3-4184-b40f-e9842c8106fe">Confidential (IOM Only)</Confidentiality>
    <DateofDocument xmlns="03fef8e7-46f3-4184-b40f-e9842c8106fe" xsi:nil="true"/>
    <Description xmlns="03fef8e7-46f3-4184-b40f-e9842c8106fe" xsi:nil="true"/>
  </documentManagement>
</p:properties>
</file>

<file path=customXml/itemProps1.xml><?xml version="1.0" encoding="utf-8"?>
<ds:datastoreItem xmlns:ds="http://schemas.openxmlformats.org/officeDocument/2006/customXml" ds:itemID="{DD678CA0-234A-4CBB-A3A1-0D84A03640DD}"/>
</file>

<file path=customXml/itemProps2.xml><?xml version="1.0" encoding="utf-8"?>
<ds:datastoreItem xmlns:ds="http://schemas.openxmlformats.org/officeDocument/2006/customXml" ds:itemID="{9B5107B7-552F-44AD-A678-588D55281B53}"/>
</file>

<file path=customXml/itemProps3.xml><?xml version="1.0" encoding="utf-8"?>
<ds:datastoreItem xmlns:ds="http://schemas.openxmlformats.org/officeDocument/2006/customXml" ds:itemID="{C170E862-C9A3-4D97-89F3-C55FC13895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Introduction</vt:lpstr>
      <vt:lpstr>Level 3 SOPs Overview</vt:lpstr>
      <vt:lpstr>FULL LIST</vt:lpstr>
      <vt:lpstr>MEC</vt:lpstr>
      <vt:lpstr>Cluster Coord</vt:lpstr>
      <vt:lpstr>Planning</vt:lpstr>
      <vt:lpstr>HR</vt:lpstr>
      <vt:lpstr>Proc &amp; Log</vt:lpstr>
      <vt:lpstr>Admin &amp; Finance</vt:lpstr>
      <vt:lpstr>NGO </vt:lpstr>
      <vt:lpstr>Resource Mob</vt:lpstr>
      <vt:lpstr>Media &amp; Comm</vt:lpstr>
      <vt:lpstr>ITC</vt:lpstr>
      <vt:lpstr>Safety &amp; Security</vt:lpstr>
      <vt:lpstr>Related documents</vt:lpstr>
      <vt:lpstr>Strategic obj &amp; Risk Mngmt </vt:lpstr>
      <vt:lpstr>Acronyms</vt:lpstr>
      <vt:lpstr>MEC!_MON_1390316769</vt:lpstr>
      <vt:lpstr>'Level 3 SOPs Overview'!Print_Area</vt:lpstr>
      <vt:lpstr>'Related documents'!Print_Area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Antigone</dc:creator>
  <cp:lastModifiedBy>HOUVER Vincent</cp:lastModifiedBy>
  <cp:lastPrinted>2015-06-05T11:51:28Z</cp:lastPrinted>
  <dcterms:created xsi:type="dcterms:W3CDTF">2011-11-04T18:24:59Z</dcterms:created>
  <dcterms:modified xsi:type="dcterms:W3CDTF">2015-06-09T13:58:44Z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0x0101009231D1BD6C9B064685F02B7513D28303</vt:lpwstr>
  </property>
</Properties>
</file>